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liteKoord-2017-2022-\2022-2021-2020 Çalışmalar\ProgÖzdeğerlendirme 2020-21-22\2021-2022\2Form-Dok\"/>
    </mc:Choice>
  </mc:AlternateContent>
  <bookViews>
    <workbookView xWindow="0" yWindow="0" windowWidth="28800" windowHeight="12315"/>
  </bookViews>
  <sheets>
    <sheet name="TÜMÜ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7" i="9" l="1"/>
  <c r="H341" i="9" l="1"/>
  <c r="G341" i="9"/>
  <c r="E341" i="9"/>
  <c r="H331" i="9"/>
  <c r="G331" i="9"/>
  <c r="E331" i="9"/>
  <c r="H323" i="9"/>
  <c r="G323" i="9"/>
  <c r="E323" i="9"/>
  <c r="H315" i="9"/>
  <c r="G315" i="9"/>
  <c r="E315" i="9"/>
  <c r="H308" i="9"/>
  <c r="G308" i="9"/>
  <c r="E308" i="9"/>
  <c r="H301" i="9"/>
  <c r="G301" i="9"/>
  <c r="E301" i="9"/>
  <c r="H295" i="9"/>
  <c r="G295" i="9"/>
  <c r="E295" i="9"/>
  <c r="H290" i="9"/>
  <c r="G290" i="9"/>
  <c r="E290" i="9"/>
  <c r="H283" i="9"/>
  <c r="G283" i="9"/>
  <c r="E283" i="9"/>
  <c r="H274" i="9"/>
  <c r="G274" i="9"/>
  <c r="E274" i="9"/>
  <c r="H266" i="9"/>
  <c r="G266" i="9"/>
  <c r="E266" i="9"/>
  <c r="H261" i="9"/>
  <c r="G261" i="9"/>
  <c r="E261" i="9"/>
  <c r="H255" i="9"/>
  <c r="G255" i="9"/>
  <c r="E255" i="9"/>
  <c r="H246" i="9"/>
  <c r="G246" i="9"/>
  <c r="E246" i="9"/>
  <c r="H239" i="9"/>
  <c r="G239" i="9"/>
  <c r="E239" i="9"/>
  <c r="H232" i="9"/>
  <c r="G232" i="9"/>
  <c r="E232" i="9"/>
  <c r="H221" i="9"/>
  <c r="G221" i="9"/>
  <c r="E221" i="9"/>
  <c r="G207" i="9"/>
  <c r="E207" i="9"/>
  <c r="H196" i="9"/>
  <c r="G196" i="9"/>
  <c r="E196" i="9"/>
  <c r="H190" i="9"/>
  <c r="G190" i="9"/>
  <c r="E190" i="9"/>
  <c r="H183" i="9"/>
  <c r="G183" i="9"/>
  <c r="E183" i="9"/>
  <c r="H174" i="9"/>
  <c r="G174" i="9"/>
  <c r="E174" i="9"/>
  <c r="H167" i="9"/>
  <c r="G167" i="9"/>
  <c r="E167" i="9"/>
  <c r="H159" i="9"/>
  <c r="G159" i="9"/>
  <c r="E159" i="9"/>
  <c r="H149" i="9"/>
  <c r="G149" i="9"/>
  <c r="E149" i="9"/>
  <c r="H142" i="9"/>
  <c r="G142" i="9"/>
  <c r="E142" i="9"/>
  <c r="H135" i="9"/>
  <c r="G135" i="9"/>
  <c r="E135" i="9"/>
  <c r="H127" i="9"/>
  <c r="G127" i="9"/>
  <c r="E127" i="9"/>
  <c r="H115" i="9"/>
  <c r="G115" i="9"/>
  <c r="E115" i="9"/>
  <c r="H99" i="9"/>
  <c r="G99" i="9"/>
  <c r="E99" i="9"/>
  <c r="H84" i="9"/>
  <c r="G84" i="9"/>
  <c r="E84" i="9"/>
  <c r="H74" i="9"/>
  <c r="G74" i="9"/>
  <c r="E74" i="9"/>
  <c r="H67" i="9"/>
  <c r="G67" i="9"/>
  <c r="E67" i="9"/>
  <c r="H61" i="9"/>
  <c r="G61" i="9"/>
  <c r="E61" i="9"/>
  <c r="H54" i="9"/>
  <c r="G54" i="9"/>
  <c r="E54" i="9"/>
  <c r="H46" i="9"/>
  <c r="G46" i="9"/>
  <c r="E46" i="9"/>
  <c r="H37" i="9"/>
  <c r="G37" i="9"/>
  <c r="E37" i="9"/>
  <c r="H27" i="9"/>
  <c r="G27" i="9"/>
  <c r="E27" i="9"/>
  <c r="H15" i="9"/>
  <c r="G15" i="9"/>
  <c r="E15" i="9"/>
  <c r="H6" i="9"/>
  <c r="E6" i="9"/>
  <c r="G6" i="9"/>
</calcChain>
</file>

<file path=xl/sharedStrings.xml><?xml version="1.0" encoding="utf-8"?>
<sst xmlns="http://schemas.openxmlformats.org/spreadsheetml/2006/main" count="1110" uniqueCount="340">
  <si>
    <t>A.KALİTE GÜVENCE SİSTEMİ</t>
  </si>
  <si>
    <r>
      <t xml:space="preserve">A.1. </t>
    </r>
    <r>
      <rPr>
        <b/>
        <sz val="10.5"/>
        <color rgb="FF000000"/>
        <rFont val="Times New Roman"/>
        <family val="1"/>
        <charset val="162"/>
      </rPr>
      <t>Misyon ve Stratejik Amaçlar</t>
    </r>
  </si>
  <si>
    <r>
      <t>A.1.1.</t>
    </r>
    <r>
      <rPr>
        <sz val="11"/>
        <color theme="1"/>
        <rFont val="Times New Roman"/>
        <family val="1"/>
        <charset val="162"/>
      </rPr>
      <t xml:space="preserve"> Misyon, vizyon, stratejik amaç ve hedefler   </t>
    </r>
  </si>
  <si>
    <r>
      <t>A.1.2.</t>
    </r>
    <r>
      <rPr>
        <sz val="11"/>
        <color theme="1"/>
        <rFont val="Times New Roman"/>
        <family val="1"/>
        <charset val="162"/>
      </rPr>
      <t xml:space="preserve"> Kalite güvencesi, eğitim-öğretim, araştırma geliştirme, toplumsal katkı ve yönetim sistemi politikaları </t>
    </r>
  </si>
  <si>
    <r>
      <t>A.1.3.</t>
    </r>
    <r>
      <rPr>
        <sz val="11"/>
        <color theme="1"/>
        <rFont val="Times New Roman"/>
        <family val="1"/>
        <charset val="162"/>
      </rPr>
      <t xml:space="preserve"> Programın performans yönetimi</t>
    </r>
  </si>
  <si>
    <t>A.2. Program İç Kalite Güvencesi</t>
  </si>
  <si>
    <r>
      <t>A.2.1.</t>
    </r>
    <r>
      <rPr>
        <sz val="11"/>
        <color theme="1"/>
        <rFont val="Times New Roman"/>
        <family val="1"/>
        <charset val="162"/>
      </rPr>
      <t xml:space="preserve"> Program Kalite Komisyonu</t>
    </r>
  </si>
  <si>
    <r>
      <t>A.2.2.</t>
    </r>
    <r>
      <rPr>
        <sz val="11"/>
        <color theme="1"/>
        <rFont val="Times New Roman"/>
        <family val="1"/>
        <charset val="162"/>
      </rPr>
      <t xml:space="preserve"> İç kalite güvencesi mekanizmaları</t>
    </r>
  </si>
  <si>
    <r>
      <t>A.2.3.</t>
    </r>
    <r>
      <rPr>
        <sz val="11"/>
        <color theme="1"/>
        <rFont val="Times New Roman"/>
        <family val="1"/>
        <charset val="162"/>
      </rPr>
      <t xml:space="preserve"> Program yöneticilerinin etkinliği ve kalite güvencesi kültürü</t>
    </r>
  </si>
  <si>
    <r>
      <t>A.2.4.</t>
    </r>
    <r>
      <rPr>
        <sz val="11"/>
        <color theme="1"/>
        <rFont val="Times New Roman"/>
        <family val="1"/>
        <charset val="162"/>
      </rPr>
      <t xml:space="preserve"> İç paydaşların kalite güvencesi, eğitim ve öğretim, araştırma ve geliştirme, yönetim vb. süreçlerine katılımı</t>
    </r>
  </si>
  <si>
    <r>
      <t>A.2.5.</t>
    </r>
    <r>
      <rPr>
        <sz val="11"/>
        <color theme="1"/>
        <rFont val="Times New Roman"/>
        <family val="1"/>
        <charset val="162"/>
      </rPr>
      <t xml:space="preserve"> Dış paydaşların kalite güvencesi, eğitim ve öğretim, araştırma ve geliştirme, yönetim vb. süreçlerine katılımı             </t>
    </r>
  </si>
  <si>
    <t>A.3. Uluslararasılaşma</t>
  </si>
  <si>
    <r>
      <t xml:space="preserve">A.3.1. </t>
    </r>
    <r>
      <rPr>
        <sz val="11"/>
        <color theme="1"/>
        <rFont val="Times New Roman"/>
        <family val="1"/>
        <charset val="162"/>
      </rPr>
      <t>Programın uluslararasılaşma faaliyetleri, performans izlemesi ve iyileştirilmesi</t>
    </r>
  </si>
  <si>
    <t>B. EĞİTİM VE ÖĞRETİM</t>
  </si>
  <si>
    <t>B.1. Eğitim Planı</t>
  </si>
  <si>
    <r>
      <t xml:space="preserve">B.1.1. </t>
    </r>
    <r>
      <rPr>
        <sz val="11"/>
        <color theme="1"/>
        <rFont val="Times New Roman"/>
        <family val="1"/>
        <charset val="162"/>
      </rPr>
      <t>Eğitim planının tasarımı</t>
    </r>
  </si>
  <si>
    <r>
      <t>B.1.2.1.</t>
    </r>
    <r>
      <rPr>
        <sz val="11"/>
        <color theme="1"/>
        <rFont val="Times New Roman"/>
        <family val="1"/>
        <charset val="162"/>
      </rPr>
      <t xml:space="preserve"> Program eğitim amacının tasarımı</t>
    </r>
  </si>
  <si>
    <r>
      <t>B.1.2.2.</t>
    </r>
    <r>
      <rPr>
        <sz val="11"/>
        <color theme="1"/>
        <rFont val="Times New Roman"/>
        <family val="1"/>
        <charset val="162"/>
      </rPr>
      <t xml:space="preserve"> Program eğitim amacının tasarımına paydaş katılımı</t>
    </r>
  </si>
  <si>
    <r>
      <t>B.1.2.3.</t>
    </r>
    <r>
      <rPr>
        <sz val="11"/>
        <color theme="1"/>
        <rFont val="Times New Roman"/>
        <family val="1"/>
        <charset val="162"/>
      </rPr>
      <t xml:space="preserve"> Program eğitim amacının yayılımı</t>
    </r>
  </si>
  <si>
    <r>
      <t>B.1.2.4.</t>
    </r>
    <r>
      <rPr>
        <sz val="11"/>
        <color theme="1"/>
        <rFont val="Times New Roman"/>
        <family val="1"/>
        <charset val="162"/>
      </rPr>
      <t xml:space="preserve"> Eğitim amaçlarına ulaşma seviyesini ölçme ve değerlendirme</t>
    </r>
  </si>
  <si>
    <t xml:space="preserve">B.1.3. Program Çıktıları </t>
  </si>
  <si>
    <r>
      <t>B.1.3.1.</t>
    </r>
    <r>
      <rPr>
        <sz val="11"/>
        <color theme="1"/>
        <rFont val="Times New Roman"/>
        <family val="1"/>
        <charset val="162"/>
      </rPr>
      <t xml:space="preserve"> Program çıktılarının tasarımı</t>
    </r>
  </si>
  <si>
    <r>
      <t>B.1.3.2.</t>
    </r>
    <r>
      <rPr>
        <sz val="11"/>
        <color theme="1"/>
        <rFont val="Times New Roman"/>
        <family val="1"/>
        <charset val="162"/>
      </rPr>
      <t xml:space="preserve"> Program çıktılarının tasarımına paydaş katılımı</t>
    </r>
  </si>
  <si>
    <r>
      <t>B.1.3.3.</t>
    </r>
    <r>
      <rPr>
        <sz val="11"/>
        <color theme="1"/>
        <rFont val="Times New Roman"/>
        <family val="1"/>
        <charset val="162"/>
      </rPr>
      <t xml:space="preserve"> Program çıktılarının yayılımı</t>
    </r>
  </si>
  <si>
    <r>
      <t>B.1.3.4.</t>
    </r>
    <r>
      <rPr>
        <sz val="11"/>
        <color theme="1"/>
        <rFont val="Times New Roman"/>
        <family val="1"/>
        <charset val="162"/>
      </rPr>
      <t xml:space="preserve"> Program çıktılarını sağlama düzeyini ölçme ve değerlendirme</t>
    </r>
  </si>
  <si>
    <t>B.1.4. Öğrenme çıktıları</t>
  </si>
  <si>
    <r>
      <t>B.1.4.1.</t>
    </r>
    <r>
      <rPr>
        <sz val="11"/>
        <color theme="1"/>
        <rFont val="Times New Roman"/>
        <family val="1"/>
        <charset val="162"/>
      </rPr>
      <t xml:space="preserve"> Öğrenme çıktılarının tasarımı</t>
    </r>
  </si>
  <si>
    <r>
      <t>B.1.4.2.</t>
    </r>
    <r>
      <rPr>
        <sz val="11"/>
        <color theme="1"/>
        <rFont val="Times New Roman"/>
        <family val="1"/>
        <charset val="162"/>
      </rPr>
      <t xml:space="preserve"> Öğrenme çıktılarının yayılımı</t>
    </r>
  </si>
  <si>
    <r>
      <t>B.1.4.3.</t>
    </r>
    <r>
      <rPr>
        <sz val="11"/>
        <color theme="1"/>
        <rFont val="Times New Roman"/>
        <family val="1"/>
        <charset val="162"/>
      </rPr>
      <t xml:space="preserve"> Öğrenme çıktılarını sağlama düzeyini ölçme ve değerlendirme</t>
    </r>
  </si>
  <si>
    <r>
      <t>B.1.4.4.</t>
    </r>
    <r>
      <rPr>
        <sz val="11"/>
        <color theme="1"/>
        <rFont val="Times New Roman"/>
        <family val="1"/>
        <charset val="162"/>
      </rPr>
      <t xml:space="preserve"> Öğrenme çıktılarının güncellenmesi</t>
    </r>
  </si>
  <si>
    <r>
      <t xml:space="preserve">B.1.5. </t>
    </r>
    <r>
      <rPr>
        <sz val="11"/>
        <color theme="1"/>
        <rFont val="Times New Roman"/>
        <family val="1"/>
        <charset val="162"/>
      </rPr>
      <t>ÖÇ, PÇ ve TYYÇ uyumu</t>
    </r>
  </si>
  <si>
    <r>
      <t xml:space="preserve">B.1.6. </t>
    </r>
    <r>
      <rPr>
        <sz val="11"/>
        <color theme="1"/>
        <rFont val="Times New Roman"/>
        <family val="1"/>
        <charset val="162"/>
      </rPr>
      <t>Eğitim planının uygulanmasında kullanılan öğretim yöntemleri</t>
    </r>
  </si>
  <si>
    <r>
      <t xml:space="preserve">B.1.7. </t>
    </r>
    <r>
      <rPr>
        <sz val="11"/>
        <color theme="1"/>
        <rFont val="Times New Roman"/>
        <family val="1"/>
        <charset val="162"/>
      </rPr>
      <t>Ulusal krediler ve öğrenci iş yüküne dayalı tasarım (AKTS)</t>
    </r>
  </si>
  <si>
    <t>C. ÖĞRENCİLER</t>
  </si>
  <si>
    <r>
      <t>C.1.</t>
    </r>
    <r>
      <rPr>
        <sz val="11"/>
        <color theme="1"/>
        <rFont val="Times New Roman"/>
        <family val="1"/>
        <charset val="162"/>
      </rPr>
      <t xml:space="preserve"> Kurum içi ve kurum dışı öğrenci kabulü</t>
    </r>
  </si>
  <si>
    <r>
      <t>C.2.</t>
    </r>
    <r>
      <rPr>
        <sz val="11"/>
        <color theme="1"/>
        <rFont val="Times New Roman"/>
        <family val="1"/>
        <charset val="162"/>
      </rPr>
      <t xml:space="preserve"> Programlar arası anlaşmalar, öğrenci hareketliliği</t>
    </r>
  </si>
  <si>
    <r>
      <t>C.3.</t>
    </r>
    <r>
      <rPr>
        <sz val="11"/>
        <color theme="1"/>
        <rFont val="Times New Roman"/>
        <family val="1"/>
        <charset val="162"/>
      </rPr>
      <t xml:space="preserve"> Akademik ve kariyer danışmanlığı</t>
    </r>
  </si>
  <si>
    <r>
      <t>C.4.</t>
    </r>
    <r>
      <rPr>
        <sz val="11"/>
        <color theme="1"/>
        <rFont val="Times New Roman"/>
        <family val="1"/>
        <charset val="162"/>
      </rPr>
      <t xml:space="preserve"> Öğrenci merkezli öğrenme ve öğretme (Öğretim yöntem ve teknikleri)</t>
    </r>
  </si>
  <si>
    <r>
      <t>C.5.</t>
    </r>
    <r>
      <rPr>
        <sz val="11"/>
        <color theme="1"/>
        <rFont val="Times New Roman"/>
        <family val="1"/>
        <charset val="162"/>
      </rPr>
      <t xml:space="preserve"> Ders başarısı ölçme ve değerlendirme</t>
    </r>
  </si>
  <si>
    <r>
      <t>C.6.</t>
    </r>
    <r>
      <rPr>
        <sz val="11"/>
        <color theme="1"/>
        <rFont val="Times New Roman"/>
        <family val="1"/>
        <charset val="162"/>
      </rPr>
      <t xml:space="preserve"> Mezuniyet yeterliliği</t>
    </r>
  </si>
  <si>
    <t>D. ÖĞRETİM KADROSU</t>
  </si>
  <si>
    <r>
      <t xml:space="preserve">D.1. </t>
    </r>
    <r>
      <rPr>
        <sz val="11"/>
        <color theme="1"/>
        <rFont val="Times New Roman"/>
        <family val="1"/>
        <charset val="162"/>
      </rPr>
      <t>Öğretim kadrosunun, programın eğitim faaliyetlerini yürütmede sayıca yeterliliği</t>
    </r>
  </si>
  <si>
    <r>
      <t>D.2.</t>
    </r>
    <r>
      <rPr>
        <sz val="11"/>
        <color theme="1"/>
        <rFont val="Times New Roman"/>
        <family val="1"/>
        <charset val="162"/>
      </rPr>
      <t xml:space="preserve"> Öğretim kadrosu yeterli niteliklere sahip olmalı ve programın etkin bir şekilde sürdürülmesini, değerlendirilmesini ve geliştirilmesini sağlamalıdır</t>
    </r>
  </si>
  <si>
    <r>
      <t xml:space="preserve">D.3. </t>
    </r>
    <r>
      <rPr>
        <sz val="11"/>
        <color theme="1"/>
        <rFont val="Times New Roman"/>
        <family val="1"/>
        <charset val="162"/>
      </rPr>
      <t>Eğitim faaliyetlerine yönelik teşvik ve ödüllendirme</t>
    </r>
    <r>
      <rPr>
        <b/>
        <sz val="11"/>
        <color theme="1"/>
        <rFont val="Times New Roman"/>
        <family val="1"/>
        <charset val="162"/>
      </rPr>
      <t xml:space="preserve"> </t>
    </r>
  </si>
  <si>
    <t>E. ALTYAPI ve HİZMET OLANAKLARI</t>
  </si>
  <si>
    <t>E.1. Öğrenme kaynakları</t>
  </si>
  <si>
    <r>
      <t>E.1.1.</t>
    </r>
    <r>
      <rPr>
        <sz val="11"/>
        <color theme="1"/>
        <rFont val="Times New Roman"/>
        <family val="1"/>
        <charset val="162"/>
      </rPr>
      <t xml:space="preserve"> Öğrenme alanları</t>
    </r>
  </si>
  <si>
    <r>
      <t>E.1.2.</t>
    </r>
    <r>
      <rPr>
        <sz val="11"/>
        <color theme="1"/>
        <rFont val="Times New Roman"/>
        <family val="1"/>
        <charset val="162"/>
      </rPr>
      <t xml:space="preserve"> Modern eğitim araçlarının eğitime entegrasyonu</t>
    </r>
  </si>
  <si>
    <r>
      <t>E.1.3.</t>
    </r>
    <r>
      <rPr>
        <sz val="11"/>
        <color theme="1"/>
        <rFont val="Times New Roman"/>
        <family val="1"/>
        <charset val="162"/>
      </rPr>
      <t xml:space="preserve"> Kütüphane olanakları</t>
    </r>
  </si>
  <si>
    <r>
      <t>E.1.4.</t>
    </r>
    <r>
      <rPr>
        <sz val="11"/>
        <color theme="1"/>
        <rFont val="Times New Roman"/>
        <family val="1"/>
        <charset val="162"/>
      </rPr>
      <t xml:space="preserve"> Sosyal, kültürel, sportif faaliyetler</t>
    </r>
  </si>
  <si>
    <r>
      <t>E.1.5.</t>
    </r>
    <r>
      <rPr>
        <sz val="11"/>
        <color theme="1"/>
        <rFont val="Times New Roman"/>
        <family val="1"/>
        <charset val="162"/>
      </rPr>
      <t xml:space="preserve"> Tesis ve altyapılar (Yemekhane, yurt, teknoloji donanımlı çalışma alanları, mediko vs.)</t>
    </r>
  </si>
  <si>
    <r>
      <t>E.1.6.</t>
    </r>
    <r>
      <rPr>
        <sz val="11"/>
        <color theme="1"/>
        <rFont val="Times New Roman"/>
        <family val="1"/>
        <charset val="162"/>
      </rPr>
      <t xml:space="preserve"> Öğrenme alanlarında güvenlik önlemleri</t>
    </r>
  </si>
  <si>
    <r>
      <t>E.1.7.</t>
    </r>
    <r>
      <rPr>
        <sz val="11"/>
        <color theme="1"/>
        <rFont val="Times New Roman"/>
        <family val="1"/>
        <charset val="162"/>
      </rPr>
      <t xml:space="preserve"> Engelsiz Üniversite</t>
    </r>
  </si>
  <si>
    <r>
      <t>E.1.8.</t>
    </r>
    <r>
      <rPr>
        <sz val="11"/>
        <color theme="1"/>
        <rFont val="Times New Roman"/>
        <family val="1"/>
        <charset val="162"/>
      </rPr>
      <t xml:space="preserve"> Rehberlik, psikolojik danışmanlık, mentörlük vb</t>
    </r>
  </si>
  <si>
    <r>
      <t>E.1.9.</t>
    </r>
    <r>
      <rPr>
        <sz val="11"/>
        <color theme="1"/>
        <rFont val="Times New Roman"/>
        <family val="1"/>
        <charset val="162"/>
      </rPr>
      <t xml:space="preserve"> Mezun izleme sistemi</t>
    </r>
  </si>
  <si>
    <t>F. ARAŞTIRMA VE GELİŞTİRME</t>
  </si>
  <si>
    <r>
      <t>F.1.</t>
    </r>
    <r>
      <rPr>
        <sz val="11"/>
        <color theme="1"/>
        <rFont val="Times New Roman"/>
        <family val="1"/>
        <charset val="162"/>
      </rPr>
      <t xml:space="preserve"> Araştırma Stratejisi ve Hedefleri </t>
    </r>
  </si>
  <si>
    <r>
      <t>F.2.</t>
    </r>
    <r>
      <rPr>
        <sz val="11"/>
        <color theme="1"/>
        <rFont val="Times New Roman"/>
        <family val="1"/>
        <charset val="162"/>
      </rPr>
      <t xml:space="preserve"> Araştırmaların yerel/ bölgesel/ ulusal kalkınma hedefleriyle ilişkisi </t>
    </r>
  </si>
  <si>
    <r>
      <t>F.3.</t>
    </r>
    <r>
      <rPr>
        <sz val="11"/>
        <color theme="1"/>
        <rFont val="Times New Roman"/>
        <family val="1"/>
        <charset val="162"/>
      </rPr>
      <t xml:space="preserve"> Araştırma Kaynakları</t>
    </r>
  </si>
  <si>
    <r>
      <t>F.4.</t>
    </r>
    <r>
      <rPr>
        <sz val="11"/>
        <color theme="1"/>
        <rFont val="Times New Roman"/>
        <family val="1"/>
        <charset val="162"/>
      </rPr>
      <t xml:space="preserve"> Lisansüstü eğitim</t>
    </r>
  </si>
  <si>
    <r>
      <t>F.4.1.</t>
    </r>
    <r>
      <rPr>
        <sz val="11"/>
        <color theme="1"/>
        <rFont val="Times New Roman"/>
        <family val="1"/>
        <charset val="162"/>
      </rPr>
      <t xml:space="preserve"> Lisansüstü programlar</t>
    </r>
  </si>
  <si>
    <r>
      <t>F.4.2.</t>
    </r>
    <r>
      <rPr>
        <sz val="11"/>
        <color theme="1"/>
        <rFont val="Times New Roman"/>
        <family val="1"/>
        <charset val="162"/>
      </rPr>
      <t xml:space="preserve"> Öğrencinin programa kabulü ve mezuniyet şartları</t>
    </r>
  </si>
  <si>
    <r>
      <t>F.4.3.</t>
    </r>
    <r>
      <rPr>
        <sz val="11"/>
        <color theme="1"/>
        <rFont val="Times New Roman"/>
        <family val="1"/>
        <charset val="162"/>
      </rPr>
      <t xml:space="preserve"> Lisansüstü eğitim performansı</t>
    </r>
  </si>
  <si>
    <r>
      <t>F.5.</t>
    </r>
    <r>
      <rPr>
        <sz val="11"/>
        <color theme="1"/>
        <rFont val="Times New Roman"/>
        <family val="1"/>
        <charset val="162"/>
      </rPr>
      <t xml:space="preserve"> Öğretim elemanlarının araştırma yetkinliğinin geliştirilmesi</t>
    </r>
  </si>
  <si>
    <r>
      <t>F.6.</t>
    </r>
    <r>
      <rPr>
        <sz val="11"/>
        <color theme="1"/>
        <rFont val="Times New Roman"/>
        <family val="1"/>
        <charset val="162"/>
      </rPr>
      <t xml:space="preserve"> Araştırma Performansı</t>
    </r>
  </si>
  <si>
    <t>G. TOPLUMSAL KATKI</t>
  </si>
  <si>
    <r>
      <t xml:space="preserve">G.1. </t>
    </r>
    <r>
      <rPr>
        <sz val="11"/>
        <color theme="1"/>
        <rFont val="Times New Roman"/>
        <family val="1"/>
        <charset val="162"/>
      </rPr>
      <t>Toplumsal Katkı Stratejisi</t>
    </r>
  </si>
  <si>
    <r>
      <t xml:space="preserve">G.2. </t>
    </r>
    <r>
      <rPr>
        <sz val="11"/>
        <color theme="1"/>
        <rFont val="Times New Roman"/>
        <family val="1"/>
        <charset val="162"/>
      </rPr>
      <t>Toplumsal katkı faaliyetlerinin yönetimi</t>
    </r>
  </si>
  <si>
    <r>
      <t xml:space="preserve">G.3. </t>
    </r>
    <r>
      <rPr>
        <sz val="11"/>
        <color theme="1"/>
        <rFont val="Times New Roman"/>
        <family val="1"/>
        <charset val="162"/>
      </rPr>
      <t>Toplumsal Katkı Kaynakları</t>
    </r>
  </si>
  <si>
    <t>H. YÖNETİM SİSTEMİ</t>
  </si>
  <si>
    <r>
      <t xml:space="preserve">H.1. </t>
    </r>
    <r>
      <rPr>
        <sz val="11"/>
        <color theme="1"/>
        <rFont val="Times New Roman"/>
        <family val="1"/>
        <charset val="162"/>
      </rPr>
      <t>Organizasyon yapısı</t>
    </r>
  </si>
  <si>
    <r>
      <t xml:space="preserve">H.2. </t>
    </r>
    <r>
      <rPr>
        <sz val="11"/>
        <color theme="1"/>
        <rFont val="Times New Roman"/>
        <family val="1"/>
        <charset val="162"/>
      </rPr>
      <t>Kaynakların Yönetimi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</si>
  <si>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Programda misyon, vizyon, tanımlanmıştır.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</si>
  <si>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Programın misyon ve vizyonu DEÜ stratejik planı ile uyumludur.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</si>
  <si>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Programın, DEÜ stratejik planı ile uyumlu stratejik amaçları ve hedefleri vardır.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</si>
  <si>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Stratejik hedef ve amaçlar iç paydaş katılımı ile hazırlanmıştır.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</si>
  <si>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Stratejik hedef ve amaçlar dış paydaş katılımı ile hazırlanmıştır.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</si>
  <si>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Programa ait stratejik amaçlar ve hedefler uygulanmaktadır.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</si>
  <si>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Programa ait stratejik amaçlar ve hedefler izlenmekte ve değerlendirilmektedir. 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</si>
  <si>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İzleme sonuçlarına göre önlemler alınmış ve iyileştirmeler yapılmıştır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</si>
  <si>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Programda kalite güvencesi, eğitim-öğretim, araştırma-geliştirme, toplumsal katkı,  yönetim sistemi ve uluslararasılaşma gibi temel alanların bazılarında tanımlı politikalar bulunmaktadır.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</si>
  <si>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Programın kalite güvence, eğitim-öğretim (geleneksel ve uzaktan öğretim), araştırma, topluma hizmet, yönetim sistemi ve uluslararasılaşmayı kapsayan politikası mevcuttur.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</si>
  <si>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Tüm alanlardaki politikaların birbirleri ile olan ilişkileri kurulmuş olup politikadaki bu bütüncül yapı, iç kalite güvence sistemini yönlendirmektedir.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</si>
  <si>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Programın politikaları kurumsal politikalarla uyumludur.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</si>
  <si>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Bu politikalar programdaki planlama veya karar alma süreçlerinde kullanılmaktadır.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</si>
  <si>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Kalite güvencesi, eğitim, araştırma, topluma hizmet, yönetim sistemi ve uluslararasılaşma alanlarının tümünde tanımlı politikalar doğrultusunda yapılan uygulamalar bulunmaktadır ve bu uygulamalardan bazı sonuçlar elde edilmiştir.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</si>
  <si>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Uygulamaların sonuçları iç paydaşlarla değerlendirilmektedir.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</si>
  <si>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Uygulamaların sonuçları dış paydaşlarla değerlendirilmektedir.</t>
    </r>
  </si>
  <si>
    <r>
      <t>9.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Uygulamaların sonuçları izlenmektedir. </t>
    </r>
  </si>
  <si>
    <r>
      <t>10.</t>
    </r>
    <r>
      <rPr>
        <sz val="7"/>
        <color rgb="FF000000"/>
        <rFont val="Times New Roman"/>
        <family val="1"/>
        <charset val="162"/>
      </rPr>
      <t xml:space="preserve">  </t>
    </r>
    <r>
      <rPr>
        <sz val="12"/>
        <color rgb="FF000000"/>
        <rFont val="Times New Roman"/>
        <family val="1"/>
        <charset val="162"/>
      </rPr>
      <t xml:space="preserve"> İzleme sonuçlarına göre önlemler alınmış ve iyileştirmeler yapılmıştır. </t>
    </r>
  </si>
  <si>
    <r>
      <t>11.</t>
    </r>
    <r>
      <rPr>
        <sz val="7"/>
        <color rgb="FF000000"/>
        <rFont val="Times New Roman"/>
        <family val="1"/>
        <charset val="162"/>
      </rPr>
      <t xml:space="preserve">  </t>
    </r>
    <r>
      <rPr>
        <sz val="12"/>
        <color rgb="FF000000"/>
        <rFont val="Times New Roman"/>
        <family val="1"/>
        <charset val="162"/>
      </rPr>
      <t xml:space="preserve"> Politikalarla ilişkili olarak programa özgü ve yenilikçi birçok uygulama bulunmaktadır.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</si>
  <si>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Programda, stratejik planla uyumlu performans göstergeleri vardır.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</si>
  <si>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Performans yönetimi ya da izlenme mekanizmaları kurulmuştur.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</si>
  <si>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Programda performans yönetimi tüm alanları kapsayacak şekilde ve sistematik olarak yapılmaktadır.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</si>
  <si>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Tüm alanları kapsayacak şekilde izlemeler yapılmaktadır.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</si>
  <si>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İzleme sonuçları iç paydaşlarla değerlendirilmektedir.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</si>
  <si>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İzleme sonuçları dış paydaşlarla birlikte değerlendirilmektedir. 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</si>
  <si>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İzleme sonuçlarına göre önlemler alınmış ve iyileştirmeler yapılmıştır.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</si>
  <si>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</si>
  <si>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Programda kalite güvencesi süreçlerini yürütmek üzere oluşturulmuş bir komisyon mevcuttur.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</si>
  <si>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İlgili komisyonunun yetki, görev ve sorumlulukları ile organizasyon yapısı tanımlanmıştır.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</si>
  <si>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Komisyon yetki, görev ve sorumluluklar kapsamında planlama ve/veya karar alma süreçlerinde etkin rol almaktadır.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</si>
  <si>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İlgili komisyonun uygulamaları programın iç kalite güvencesi kapsamındaki bütün bileşenleri içerecek şekilde yürütülmektedir.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</si>
  <si>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İlgili komisyon sistematik izlemeler yapmakta ve bunlar iç paydaşlarla değerlendirilmektedir. 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</si>
  <si>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Standart uygulamalar ve mevzuatın yanı sıra; programın ihtiyaçları doğrultusunda geliştirdiği özgün yaklaşım ve uygulamalar mevcuttur.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</si>
  <si>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Programda iç kalite güvencesi sistemi ve mekanizmaları mevcuttur.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</si>
  <si>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İç kalite güvencesi mekanizmaları (süreçler, PUKÖ döngüleri, görevler, yetki ve sorumluluklar, kalite araçları) bütün alanları/süreçleri (eğitim ve öğretim, araştırma ve geliştirme, toplumsal katkı, yönetim sistemi) kapsamaktadır.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</si>
  <si>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Programda iç kalite güvencesi mekanizmaları uygulanmaktadır.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</si>
  <si>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Sonuçlar sistematik olarak izlenmekte ve iç paydaşlarla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</si>
  <si>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İzlemelerin sonuçları dış paydaşlarla birlikte değerlendirilmektedir.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</si>
  <si>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İzlemelerin sonuçlarına göre iyileştirmeler yapılmaktadır (PUKÖ döngüsü başlatılmaktadır).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</si>
  <si>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İç kalite güvencesi mekanizmalarında örnek uygulamaları mevcuttur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</si>
  <si>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Program yöneticilerinin etkinliğini ölçmeye yönelik mekanizmalar mevcuttur.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</si>
  <si>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Yönetici etkinliğini ölçmeye yönelik mekanizmalar sistematik olarak uygulanmaktadır.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</si>
  <si>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Sonuçlar sistematik olarak izlenmekte ve iç paydaşlara geri bildirim yapılmaktadır.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</si>
  <si>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Sonuçlar sistematik olarak izlenmekte ve dış paydaşlara geri bildirim yapılmaktadır.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</si>
  <si>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İzlemelerin sonuçlarına göre iyileştirmeler yapılmaktadır (PUKÖ döngüsü başlatılmaktadır).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</si>
  <si>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Programda yönetici etkinliği ve kalite güvence kültürü konusunda yenilikçi uygulamalar mevcuttur.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</si>
  <si>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İç paydaşlar tanımlıdır (öğrenci dahil olmak üzere).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</si>
  <si>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Akademik ve öğrenci iç paydaş katılımı sistematik olarak bütün süreçleri (kalite güvencesi, eğitim ve öğretim, araştırma ve geliştirme, toplumsal katkı, yönetim sistemi, uluslararasılaşma) kapsayacak şekilde yapılmaktadır.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</si>
  <si>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İç paydaş görüşleri değerlendirilmektedir.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</si>
  <si>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 </t>
    </r>
    <r>
      <rPr>
        <sz val="12"/>
        <color rgb="FF000000"/>
        <rFont val="Times New Roman"/>
        <family val="1"/>
        <charset val="162"/>
      </rPr>
      <t xml:space="preserve">Değerlendirme sonuçlarına göre iyileştirmeler yapılmaktadır (PUKÖ döngüsü başlatılmaktadır).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</si>
  <si>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İç paydaş katılımına yönelik örnek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</si>
  <si>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Programın dış paydaşları tanımlıdır.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</si>
  <si>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Dış paydaş katılımı sistematik olarak bütün süreçleri (kalite güvencesi, eğitim ve öğretim, araştırma ve geliştirme, toplumsal katkı, yönetim sistemi, uluslararasılaşma) kapsayacak şekilde yapılmaktadır.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</si>
  <si>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Dış paydaş görüşleri değerlendirilmektedir.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</si>
  <si>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Değerlendirme sonuçlarına göre iyileştirmeler yapılmaktadır (PUKÖ döngüsü başlatılmaktadır).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</si>
  <si>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Programda uluslararasılaşma hedefi vardır.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</si>
  <si>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Programda uluslararasılaşma performansının izlenmesine ve değerlendirilmesine yönelik planlamalar ve tanımlı süreçler bulunmaktadır.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</si>
  <si>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Programda uluslararasılaşma performansının izlenmesine ve değerlendirilmesine yönelik izlemeler yapılmaktadır.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</si>
  <si>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sonuçları iç paydaşlarla birlikte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</si>
  <si>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sonuçları dış paydaşlarla birlikte değerlendirilmektedir.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</si>
  <si>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Değerlendirme sonuçlarına göre iyileştirmeler yapılmaktadır (PUKÖ döngüsü başlatılmaktadır). 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</si>
  <si>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Programda uluslararasılaşma alanında örnek uygulamalar mevcuttur.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</si>
  <si>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Eğitim planı, eğitim amacına ulaşmayı garanti altına alacak şekilde tasarlanmıştır.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</si>
  <si>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Eğitim planı, program çıktılarına ulaşmayı garanti altına alacak şekilde tasarlanmıştır.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</si>
  <si>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Eğitim planı, bilgi, beceri ve yetenekleri kazandırmaya yönelik tasarlanmıştır.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</si>
  <si>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Eğitim planının tasarlanmasında iç paydaş katkısı vardır.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</si>
  <si>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Eğitim planının güncellenmesinde iç paydaş katkısı vardır.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</si>
  <si>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Eğitim planının tasarımında dış paydaş katkısı vardır.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</si>
  <si>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Eğitim planının güncellenmesinde dış paydaş katkısı vardır.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</si>
  <si>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Eğitim planı izlenmekte ve değerlendirilmektedir. </t>
    </r>
  </si>
  <si>
    <r>
      <t>9.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İzleme ve değerlendirme sonuçlarına göre iyileştirmeler yapılmaktadır (PUKÖ döngüsü başlatılmaktadır). </t>
    </r>
  </si>
  <si>
    <r>
      <t>10.</t>
    </r>
    <r>
      <rPr>
        <sz val="7"/>
        <color rgb="FF000000"/>
        <rFont val="Times New Roman"/>
        <family val="1"/>
        <charset val="162"/>
      </rPr>
      <t xml:space="preserve">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</si>
  <si>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 xml:space="preserve">B.1.2. </t>
    </r>
    <r>
      <rPr>
        <b/>
        <sz val="11"/>
        <color theme="1"/>
        <rFont val="Times New Roman"/>
        <family val="1"/>
        <charset val="162"/>
      </rPr>
      <t>Program eğitim amaçları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</si>
  <si>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Eğitim amacı misyon/vizyon ilişkisi kurulmuştur.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</si>
  <si>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Eğitim amacı ile eğitim planı uyumludur.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</si>
  <si>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Eğitim amacı mezun profilini tanımlayacak niteliktedir.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</si>
  <si>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Eğitim amacı iç paydaş katılımı ile belirlenmiştir.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</si>
  <si>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Eğitim amacı dış paydaş katılımı ile belirlenmiştir.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</si>
  <si>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Eğitim amacı iç paydaşlar tarafından içselleştirilmiştir. 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</si>
  <si>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Eğitim amacı yayınlanmıştır.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</si>
  <si>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Eğitim amaçlarına ulaşma seviyesi izlenmekte ve değerlendirilmektedir. </t>
    </r>
  </si>
  <si>
    <r>
      <t>9.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ve değerlendirme sonuçlarına göre iyileştirmeler yapılmaktadır (PUKÖ döngüsü başlatılmaktadır). </t>
    </r>
  </si>
  <si>
    <r>
      <t>10.</t>
    </r>
    <r>
      <rPr>
        <sz val="7"/>
        <color rgb="FF000000"/>
        <rFont val="Times New Roman"/>
        <family val="1"/>
        <charset val="162"/>
      </rPr>
      <t xml:space="preserve">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</si>
  <si>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PÇ’ler iç paydaş katılımı ile belirlenmiştir.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</si>
  <si>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PÇ’ler dış paydaş katılımı ile belirlenmiştir.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</si>
  <si>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PÇ’ler iç paydaşlar tarafından içselleştirilmiştir.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</si>
  <si>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PÇ’ler yayınlanmıştır.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</si>
  <si>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PÇ’lere ulaşma seviyesi izlenmekte ve değerlendirilmektedir.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</si>
  <si>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ve değerlendirme sonuçlarına göre iyileştirmeler yapılmaktadır (PUKÖ döngüsü uygulanmaktadır). 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</si>
  <si>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</si>
  <si>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ÖÇ’ler Bloom Taksonomisine göre belirlenmiştir.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</si>
  <si>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ÖÇ’lerin kazanımını ölçmek üzere yöntemler mevcuttur. 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</si>
  <si>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ÖÇ’lerin güncellenmesinde programdaki karar alma yöntemleri uygulanmaktadır.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</si>
  <si>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ÖÇ’lerin öğrencilere tanıtımında etkin yöntemler kullanılmaktadır.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</si>
  <si>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ÖÇ kazanımı izlenmekte ve değerlendirilmektedir.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</si>
  <si>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ÖÇ-PÇ matrisi oluşturulmuştur.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</si>
  <si>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PÇ-TYYÇ matrisi oluşturulmuştur.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</si>
  <si>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Matrisler iç paydaş görüşlerine göre hazırlanmıştır.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</si>
  <si>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Matrislerin güncellenmesi izlenmekte ve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</si>
  <si>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İzleme ve değerlendirme sonuçlarına göre iyileştirmeler yapılmaktadır (PUKÖ döngüsü uygulanmaktadır).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</si>
  <si>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</si>
  <si>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Eğitim planında TYYÇ-BBY kazandıran dersler tanımlıdır.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</si>
  <si>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TYYÇ-BBY ilişkisi izlenmekte ve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</si>
  <si>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 İzleme ve değerlendirme sonuçlarına göre iyileştirmeler yapılmaktadır (PUKÖ döngüsü uygulanmaktadır).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</si>
  <si>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 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</si>
  <si>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Programda dönemlik 30 AKTS ve yıllık 60 AKTS iş yükü tanımlıdır.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</si>
  <si>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Ders AKTS değerinin belirlenmesinde/güncellenmesinde öğrenci görüşleri alınmıştır.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</si>
  <si>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AKTS değeri ile ders içi/ders dışı faaliyetler uyumludur.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</si>
  <si>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Bilgi paketinde belirtilen iş yükü ile öğrenci geçme notu belirlemede kullanılan ölçme değerlendirme yöntemi uyumludur.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</si>
  <si>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 İzleme ve değerlendirme sonuçlarına göre iyileştirmeler yapılmaktadır (PUKÖ döngüsü uygulanmaktadır).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</si>
  <si>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 Standart uygulamalar ve mevzuatın yanı sıra; programın ihtiyaçları doğrultusunda geliştirdiği özgün yaklaşım ve uygulamalar mevcuttur. </t>
    </r>
  </si>
  <si>
    <r>
      <t>1.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Öğrencilere akademik danışman atanmıştır. </t>
    </r>
  </si>
  <si>
    <r>
      <t>2.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Öğrencilerin danışmanlara erişimine ilişkin mekanizmalar bulunmaktadır.</t>
    </r>
  </si>
  <si>
    <r>
      <t>3.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Akademik danışmanlık görüşme saatlerinde sistematik olarak yapılmaktadır.</t>
    </r>
  </si>
  <si>
    <r>
      <t>4.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Programda, kariyer planlama hizmeti, mezun ve işveren buluşmaları ile sağlanmaktadır. </t>
    </r>
  </si>
  <si>
    <r>
      <t>5.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Akademik danışmanlık ve kariyer planlama danışmanlığı izlenmekte ve değerlendirilmektedir. </t>
    </r>
  </si>
  <si>
    <r>
      <t>6.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ve değerlendirme sonuçlarına göre iyileştirmeler yapılmaktadır (PUKÖ döngüsü uygulanmaktadır). </t>
    </r>
  </si>
  <si>
    <r>
      <t>7.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 Standart uygulamalar ve mevzuatın yanı sıra; programın ihtiyaçları doğrultusunda geliştirdiği özgün yaklaşım ve uygulamalar mevcuttur. </t>
    </r>
  </si>
  <si>
    <r>
      <t>1.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Programda öğrenci merkezli öğrenmeye yönelik strateji/politika/hedef mevcuttur. </t>
    </r>
  </si>
  <si>
    <r>
      <t>2.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Öğrenme-öğretme süreçlerinde aktif ve etkileşimli öğrenci katılımını sağlayan güncel, disiplinlerarası çalışmaya teşvik eden ve araştırma/öğrenme ve öğrenci odaklı öğretim yöntem ve teknikleri uygulanmaktadır.</t>
    </r>
  </si>
  <si>
    <r>
      <t>3.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Öğrenci merkezli öğretme yöntemlerinin sonuçları izlenmekte ve değerlendirilmektedir.</t>
    </r>
  </si>
  <si>
    <r>
      <t>4.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Öğretme yöntemleri iç ve dış paydaşlarla değerlendirilmektedir. </t>
    </r>
  </si>
  <si>
    <r>
      <t>5.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İzleme ve değerlendirme sonuçlarına göre iyileştirmeler yapılmaktadır (PUKÖ döngüsü uygulanmaktadır).</t>
    </r>
  </si>
  <si>
    <r>
      <t>6.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 Standart uygulamalar ve mevzuatın yanı sıra; programın ihtiyaçları doğrultusunda geliştirdiği özgün yaklaşım ve uygulamalar mevcuttur. </t>
    </r>
  </si>
  <si>
    <r>
      <t>1.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Programda “bilgi” temelli ölçme ve değerlendirme yaklaşımı planlanmıştır.</t>
    </r>
  </si>
  <si>
    <r>
      <t>2.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Programda “bilgi ve beceri” temelli ölçme ve değerlendirme yaklaşımı planlanmıştır.</t>
    </r>
  </si>
  <si>
    <r>
      <t>3.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Programda “bilgi, beceri ve yetenek” temelli ölçme ve değerlendirme yaklaşımı planlanmıştır. </t>
    </r>
  </si>
  <si>
    <r>
      <t>4.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Ders bilgi paketinde ilan edilen ölçme ve değerlendirme yöntemleri ile derste uygulanan yöntemler uyumludur. </t>
    </r>
  </si>
  <si>
    <r>
      <t>5.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Ölçme ve değerlendirme yöntemleri şeffaf, adil ve tutarlıdır.</t>
    </r>
  </si>
  <si>
    <r>
      <t>6.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>Ölçme ve değerlendirme yöntemlerinin yeterliliği izlenmekte ve değerlendirilmektedir.</t>
    </r>
  </si>
  <si>
    <r>
      <t>7.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PUKÖ döngüleri ile iyileştirmeler yapılmaktadır.  </t>
    </r>
  </si>
  <si>
    <r>
      <t>8.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</si>
  <si>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Mezuniyet yeterliliğini ölçmeye yönelik bir sistem kurulmuştur.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</si>
  <si>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Mezuniyet yeterliliğini ölçmeye yönelik mevcut sistem bütün bileşenleri ile uygulanmaktadır.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</si>
  <si>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Uygulamaların sonuçları izlenmekte ve değerlendirilmektedir.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</si>
  <si>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PUKÖ döngüleri ile iyileştirmeler yapılmaktadır. 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</si>
  <si>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</si>
  <si>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Öğretim üyesi sayısı programın eğitim ihtiyaçlarını (öğrenci sayısı/ öğretim üyesi) karşılamak üzere sayıca yeterlidir.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</si>
  <si>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Eğitimin sürekliliğini sağlamak üzere ileriye dönük (ör. 5 yıllık) öğretim kadrosu ihtiyaç analizi yapılmıştır.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</si>
  <si>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Öğretim kadrosunun sayısal yeterliliğine ait izlemeler değerlendirmeler vardır.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</si>
  <si>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PUKÖ döngüleri ile iyileştirmeler yapılmaktadır.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</si>
  <si>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Eğitim kadrosunun eğitim-öğretim performansını izlemek üzere geçerli olan tanımlı süreçleri/yöntemleri mevcuttur.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</si>
  <si>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Kurum dışından ders vermek üzere görevlendirilen öğretim elemanı seçimi ve davet edilme usullerinde tanımlı kurallar bulunmaktadır. 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</si>
  <si>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Öğretim kadrosunun ders verme yeterliliği izlenmekte ve değerlendirilmektedir.</t>
    </r>
  </si>
  <si>
    <r>
      <t>9.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PUKÖ döngüleri ile iyileştirmeler yapılmaktadır. 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</si>
  <si>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Öğretim kadrosunu teşvik ve ödüllendirme mekanizmalarının oluşturulmasına yönelik planlar bulunmaktadır.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</si>
  <si>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Teşvik ve ödüllendirme kriterleri tanımlanmıştır.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</si>
  <si>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Teşvik etme ve ödüllendirme uygulamaları öğretim elemanlarının yetkinlikleri dikkate alınarak adil ve şeffaf şekilde sürdürülmektedir.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</si>
  <si>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Teşvik ve ödüllendirmenin program iyileştirmeye veya öğretim üyesinin performansının iyileşmesine olan etkileri izlenmekte ve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</si>
  <si>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 PUKÖ döngüleri ile iyileştirmeler yapılmaktadır.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</si>
  <si>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</si>
  <si>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Programın eğitim-öğretim faaliyetlerini sürdürebilmek için uygun nitelik ve nicelikte öğrenme kaynağı (sınıf, laboratuvar, kütüphane, stüdyo gibi yapılar, ders kitapları, insan kaynakları, öğrenme desteği vb.) bulunmaktadır.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</si>
  <si>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Öğrencilerin modern eğitim araçlarını kullanmalarına yönelik olanaklar sunulmaktadır.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</si>
  <si>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Kütüphane olanakları, eğitim kaynaklarına ulaşım yeterlidir.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</si>
  <si>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Öğrencilerin, öğrenme alanlarında güvenliğini sağlamak üzere uygulamalar mevcuttur. 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</si>
  <si>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Altyapı olanaklarının yeterliliği izlenmekte ve değerlendirilmektedir. </t>
    </r>
  </si>
  <si>
    <r>
      <t>9.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PUKÖ döngüleri ile iyileştirmeler yapılmaktadır.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</si>
  <si>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Özel gereksinim gerektiren öğrenciler için altyapı olanakları (birim ve ilgili kampüs bağlamında) yeterlidir.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</si>
  <si>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Özel gereksinim gerektiren öğrenciler için eğitim olanakları yeterlidir.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</si>
  <si>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Özel gereksinim gerektiren öğrencilerden olanakların yeterliği konusunda geri bildirim alınmaktadır.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</si>
  <si>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Özel gereksinim gerektiren öğrencilerin ihtiyaçları izlenmekte ve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</si>
  <si>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PUKÖ döngüleri ile iyileştirmeler yapılmaktadır.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</si>
  <si>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Kurumsal izleme esas alınmaktadır.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</si>
  <si>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Mezunlardan geri bildirimler alınmaktadır.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</si>
  <si>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sonuçlarına göre değerlendirme yapılmaktadır.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</si>
  <si>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PUKÖ döngüleri iyileştirmeler yapılmaktadır.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</si>
  <si>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Programın araştırma stratejisi ve hedefleri tanımlıdır.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</si>
  <si>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Araştırma alanlarının belirlenmesinde dış paydaş katılımı vardır.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</si>
  <si>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Araştırma hedeflerine ulaşma seviyesi izlenmektedir ve değerlendirilmektedir.</t>
    </r>
  </si>
  <si>
    <r>
      <t>1.</t>
    </r>
    <r>
      <rPr>
        <sz val="7"/>
        <color rgb="FF000000"/>
        <rFont val="Times New Roman"/>
        <family val="1"/>
        <charset val="162"/>
      </rPr>
      <t xml:space="preserve">    </t>
    </r>
    <r>
      <rPr>
        <sz val="12"/>
        <color rgb="FF000000"/>
        <rFont val="Times New Roman"/>
        <family val="1"/>
        <charset val="162"/>
      </rPr>
      <t xml:space="preserve">Araştırma faaliyetleri ulusal ve uluslararası önceliklerle ilişkilidir.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</si>
  <si>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 </t>
    </r>
    <r>
      <rPr>
        <sz val="12"/>
        <color rgb="FF000000"/>
        <rFont val="Times New Roman"/>
        <family val="1"/>
        <charset val="162"/>
      </rPr>
      <t xml:space="preserve">Araştırma faaliyetleri yerel/ bölgesel kalkınma hedefleri ile ilişkilidir.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</si>
  <si>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 </t>
    </r>
    <r>
      <rPr>
        <sz val="12"/>
        <color rgb="FF000000"/>
        <rFont val="Times New Roman"/>
        <family val="1"/>
        <charset val="162"/>
      </rPr>
      <t>Araştırma faaliyetlerinin başarı seviyesi izlenmekte ve değerlendirilmektedir.</t>
    </r>
  </si>
  <si>
    <r>
      <t>4.</t>
    </r>
    <r>
      <rPr>
        <sz val="7"/>
        <color rgb="FF000000"/>
        <rFont val="Times New Roman"/>
        <family val="1"/>
        <charset val="162"/>
      </rPr>
      <t xml:space="preserve">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</si>
  <si>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Araştırma hedefleri ile araştırma altyapısı uyumludur.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</si>
  <si>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Araştırma altyapısı iç paydaşların etkin kullanımına açıktır.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</si>
  <si>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Araştırma faaliyetlerinde dış kaynak desteği vardır.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</si>
  <si>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Araştırma kaynaklarının yeterliliği izlenmekte ve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</si>
  <si>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sonuçlarına göre önlemler alınmaktadır.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</si>
  <si>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eğitim programı, program amaçları ve program çıktıları belirlenmiştir.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</si>
  <si>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Öğrenci kabul şartları belirlenmiştir.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</si>
  <si>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tez danışmanı atama şartları belirlenmiştir.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</si>
  <si>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eğitimden mezuniyet şartları belirlenmiştir.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</si>
  <si>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 güncellemeleri paydaş katılımı ile yapılmaktadır.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</si>
  <si>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Programın yeterliliği izlenmekte ve değerlendirilmektedir. 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</si>
  <si>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sonuçlarına göre önlemler alınmaktadır. 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</si>
  <si>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</si>
  <si>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eğitime kabul şartları belirlenmiştir.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</si>
  <si>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tez danışmanı atama şartları belirlenmiştir.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</si>
  <si>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eğitimden mezuniyet şartları belirlenmiştir.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</si>
  <si>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eğitimin kalitesi izlenmekte ve değerlendirilmektedir.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</si>
  <si>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eğitimde performans izlemeye yönelik planlama mevcuttur.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</si>
  <si>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Lisansüstü eğitimde performans izlenmekte ve değerlendirilmektedir.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</si>
  <si>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sonuçlarına göre önlemler alınmaktadır.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</si>
  <si>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</si>
  <si>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Öğretim elemanlarının araştırma yetkinliğini arttırmaya yönelik planlamalar mevcuttur.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</si>
  <si>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Öğretim elemanlarının araştırma yetkinliğini arttırmaya yönelik seminer/ çalıştay vb. uygulamalar mevcuttur.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</si>
  <si>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Öğretim elemanlarının araştırma yetkinliği izlenmekte ve değerlendirilmektedir.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</si>
  <si>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Öğretim elemanlarının araştırma performansının izlenmesine ve değerlendirmesine yönelik planlama vardır.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</si>
  <si>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Öğretim elemanlarının araştırma performansı sistematik olarak izlenmektedir.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</si>
  <si>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sonuçlarına göre değerlendirme yapılmaktadır.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</si>
  <si>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Programda toplumsal katkı için strateji, politika veya plan bulunmaktadır.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</si>
  <si>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 stratejik plan ile uyumludur.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</si>
  <si>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strateji, politika veya planları iç ve dış paydaş katılımı vardır.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</si>
  <si>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 planlara uygun olarak yürütülmektedir.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</si>
  <si>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faaliyetlerinden geri bildirim alınmaktadır.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</si>
  <si>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Toplumsal katkı faaliyetler için bir yönetim sistemi mevcuttur.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</si>
  <si>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faaliyetlerinin gerçekleştirmelerinde iç ve dış paydaş katılımı vardır.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</si>
  <si>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faaliyetlerinin çıktıları değerlendirilmektedir.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</si>
  <si>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faaliyetlerinden faydalananların memnuniyetleri değerlendirilmektedir.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</si>
  <si>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Faaliyetlerin izleme ve değerlendirmelerine göre önlemler alınmaktadır (PUKÖ döngüsü tamamlanmaktadır).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</si>
  <si>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Önlemler bir sonraki faaliyete aktarılmaktadır.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</si>
  <si>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 için kaynaklar tanımlıdır.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</si>
  <si>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Toplumsal katkı faaliyetlerinin sürekliliği için kaynak ihtiyaç analizi yapılmıştır.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</si>
  <si>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İhtiyaç analizine göre kaynak yaratmak üzere planlamalar mevcuttur.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</si>
  <si>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Planlamalarda iç ve dış paydaş katılımı vardır.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</si>
  <si>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Toplumsal katkı faaliyetlerinin sürekliliği için analizler yapılmalıdır.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</si>
  <si>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 yönetimini tanımlayan organizasyon şeması mevcuttur.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</si>
  <si>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 yönetiminde yer alan iç ve dış paydaşların görev tanımları ve yöneticileri tanımlıdır.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</si>
  <si>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 yönetiminde görev alacak paydaşların görevlendirme kriterleri tanımlıdır.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</si>
  <si>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Program yönetimi organizasyon şemasına uygun olarak yürütülmektedir.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</si>
  <si>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Görevlendirmeler belirlenen kriterlere uygun olarak yapılmaktadır.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</si>
  <si>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Yönetim birimlerinin (komisyon, çalışma grubu vb.) faaliyetleri izlenmekte ve değerlendirilmektedir. 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</si>
  <si>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Yönetim sisteminde yer alan personelin, yönetim yeterliliği ve performansları izlenmekte ve değerlendirilmektedir.</t>
    </r>
  </si>
  <si>
    <r>
      <t>8.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Değerlendirme ve izlemlere göre önlemler alınmaktadır (PUKÖ). </t>
    </r>
  </si>
  <si>
    <r>
      <t>9.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Standart uygulamalar ve mevzuatın yanı sıra; programın ihtiyaçları doğrultusunda geliştirdiği özgün yaklaşım ve uygulamalar mevcuttur. </t>
    </r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</si>
  <si>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 yönetimi için kaynaklar tanımlıdır. 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</si>
  <si>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Program kalitesinin sürekliliği için kaynak ihtiyaç analizi yapılmıştır.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</si>
  <si>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Planlamalara uygun olarak insan, altyapı ve finansal kaynaklar yaratılmıştır.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</si>
  <si>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Gerçekleştirilmeyen kaynak ihtiyaçları için değerlendirme yapılmıştır.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</si>
  <si>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İzleme ve değerlendirmelere göre önlem alınmaktadır.  </t>
    </r>
  </si>
  <si>
    <t>P</t>
  </si>
  <si>
    <t>K</t>
  </si>
  <si>
    <t>U</t>
  </si>
  <si>
    <t>Ö</t>
  </si>
  <si>
    <t>Y</t>
  </si>
  <si>
    <t xml:space="preserve">PUKÖ Seviyesi Göstergesi </t>
  </si>
  <si>
    <t xml:space="preserve">Programın Puanı </t>
  </si>
  <si>
    <t xml:space="preserve">Eşik değer </t>
  </si>
  <si>
    <t xml:space="preserve">Kanıtlar </t>
  </si>
  <si>
    <t xml:space="preserve">Açıklama </t>
  </si>
  <si>
    <t xml:space="preserve">Dokuz Eylül Üniversitesi 
Program Öz Değerlendirme Akran Değerlendirici PUKÖ Seviyesi ve Puanlama Cetveli </t>
  </si>
  <si>
    <t xml:space="preserve">Puanlama  </t>
  </si>
  <si>
    <t xml:space="preserve">Ölçüt Toplam PuanI </t>
  </si>
  <si>
    <t xml:space="preserve">PUKÖ seviyesi  </t>
  </si>
  <si>
    <t xml:space="preserve">Akran Değerlendirmesi Sonucu Puan </t>
  </si>
  <si>
    <t xml:space="preserve">Ölçüt Toplam Puanı </t>
  </si>
  <si>
    <t xml:space="preserve">B.1.3.5. Program çıktılarının güncellenmesi </t>
  </si>
  <si>
    <t xml:space="preserve"> </t>
  </si>
  <si>
    <r>
      <t>2.</t>
    </r>
    <r>
      <rPr>
        <sz val="7"/>
        <color rgb="FF000000"/>
        <rFont val="Times New Roman"/>
        <family val="1"/>
        <charset val="162"/>
      </rPr>
      <t xml:space="preserve">      </t>
    </r>
    <r>
      <rPr>
        <sz val="12"/>
        <color rgb="FF000000"/>
        <rFont val="Times New Roman"/>
        <family val="1"/>
        <charset val="162"/>
      </rPr>
      <t xml:space="preserve"> TYYÇ-BBY dış paydaş görüşleri alınmaktadır. </t>
    </r>
  </si>
  <si>
    <t xml:space="preserve">3.    TYYÇ-BBY kazanımına uygun öğretme yöntemleri kullanılmaktadır. </t>
  </si>
  <si>
    <r>
      <t xml:space="preserve">3.    </t>
    </r>
    <r>
      <rPr>
        <sz val="7"/>
        <color rgb="FF000000"/>
        <rFont val="Times New Roman"/>
        <family val="1"/>
        <charset val="162"/>
      </rPr>
      <t xml:space="preserve"> </t>
    </r>
    <r>
      <rPr>
        <sz val="12"/>
        <color rgb="FF000000"/>
        <rFont val="Times New Roman"/>
        <family val="1"/>
        <charset val="162"/>
      </rPr>
      <t xml:space="preserve">Eğiticinin eğitimine yönelik planlamalar sistematik olarak yapılmaktadır.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</si>
  <si>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Akademik kadronun uzmanlık alanı ile yürüttükleri ders arasında uyumun sağlanmasına yönelik yöntemler tanımlıdır.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</si>
  <si>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Eğiticinin eğitimine yönelik planlamalar uygulanmaktadır. </t>
    </r>
  </si>
  <si>
    <r>
      <t>7.</t>
    </r>
    <r>
      <rPr>
        <sz val="7"/>
        <color rgb="FF000000"/>
        <rFont val="Times New Roman"/>
        <family val="1"/>
        <charset val="162"/>
      </rPr>
      <t xml:space="preserve">       </t>
    </r>
    <r>
      <rPr>
        <sz val="12"/>
        <color rgb="FF000000"/>
        <rFont val="Times New Roman"/>
        <family val="1"/>
        <charset val="162"/>
      </rPr>
      <t xml:space="preserve">Ders görevlendirmelerinde iç paydaş katılımı/bilgilendirmesi yapılmaktadır. 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</si>
  <si>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 xml:space="preserve">Sosyal ve kültürel aktiviteler için altyapı yeterlidir.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</si>
  <si>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Yurt, yemekhane, mediko vb. altyapılar yeterlidir. </t>
    </r>
  </si>
  <si>
    <t xml:space="preserve">7.    Öğrencilere sunulan hizmetlerle ilgili öğrenci geri bildirimi alınmaktadır. </t>
  </si>
  <si>
    <r>
      <t>2.</t>
    </r>
    <r>
      <rPr>
        <sz val="7"/>
        <color rgb="FF000000"/>
        <rFont val="Times New Roman"/>
        <family val="1"/>
        <charset val="162"/>
      </rPr>
      <t xml:space="preserve">        </t>
    </r>
    <r>
      <rPr>
        <sz val="12"/>
        <color rgb="FF000000"/>
        <rFont val="Times New Roman"/>
        <family val="1"/>
        <charset val="162"/>
      </rPr>
      <t>Mezun izleme ve eğitim amaçları arasında ilişki kurulmuştur.</t>
    </r>
  </si>
  <si>
    <r>
      <t>3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Mezun izleme sistemi sistematik olarak uygulanmaktadır. </t>
    </r>
  </si>
  <si>
    <t xml:space="preserve">Akran Değerlendirmesi Sonucu Puan
</t>
  </si>
  <si>
    <t xml:space="preserve">PUKÖ formu sayısı </t>
  </si>
  <si>
    <t>PUKÖ formu sayısı</t>
  </si>
  <si>
    <r>
      <t>1.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Öğrencilere rehberlik, psikolojik danışmanlık veya mentörlük hizmeti sunulmak üzere planlama mevcuttur.</t>
    </r>
  </si>
  <si>
    <r>
      <t>2.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Rehberlik, psikolojik danışmanlık veya mentörlük hizmeti sunulmaktadır. </t>
    </r>
  </si>
  <si>
    <r>
      <t>3.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Sunulan hizmetlerle ilgili öğrenci geri bildirim araçları (anketler vb.) kullanılmaktadır. </t>
    </r>
  </si>
  <si>
    <r>
      <t>4.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>İzleme ve değerlendirme yapılmaktadır.</t>
    </r>
  </si>
  <si>
    <r>
      <t>5.</t>
    </r>
    <r>
      <rPr>
        <sz val="7"/>
        <color rgb="FF000000"/>
        <rFont val="Times New Roman"/>
        <family val="1"/>
        <charset val="162"/>
      </rPr>
      <t xml:space="preserve">         </t>
    </r>
    <r>
      <rPr>
        <sz val="12"/>
        <color rgb="FF000000"/>
        <rFont val="Times New Roman"/>
        <family val="1"/>
        <charset val="162"/>
      </rPr>
      <t xml:space="preserve">Dış paydaş katılımına yönelik örnek uygulamalar mevcuttur. </t>
    </r>
  </si>
  <si>
    <r>
      <t>6.</t>
    </r>
    <r>
      <rPr>
        <sz val="7"/>
        <color rgb="FF000000"/>
        <rFont val="Times New Roman"/>
        <family val="1"/>
        <charset val="162"/>
      </rPr>
      <t xml:space="preserve">       </t>
    </r>
    <r>
      <rPr>
        <sz val="12"/>
        <color rgb="FF000000"/>
        <rFont val="Times New Roman"/>
        <family val="1"/>
        <charset val="162"/>
      </rPr>
      <t xml:space="preserve">Yeni atamalarda ders verme yeterliliği değerlendirilmektedir.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</si>
</sst>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0.5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3366FF"/>
      </left>
      <right/>
      <top style="thick">
        <color rgb="FF3366FF"/>
      </top>
      <bottom style="thin">
        <color indexed="64"/>
      </bottom>
      <diagonal/>
    </border>
    <border>
      <left style="thick">
        <color rgb="FF3366FF"/>
      </left>
      <right/>
      <top style="thin">
        <color indexed="64"/>
      </top>
      <bottom/>
      <diagonal/>
    </border>
    <border>
      <left style="thick">
        <color rgb="FF3366F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3366FF"/>
      </right>
      <top style="thin">
        <color indexed="64"/>
      </top>
      <bottom style="thin">
        <color indexed="64"/>
      </bottom>
      <diagonal/>
    </border>
    <border>
      <left style="thick">
        <color rgb="FF3366FF"/>
      </left>
      <right/>
      <top style="thin">
        <color indexed="64"/>
      </top>
      <bottom style="thick">
        <color rgb="FF3366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33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3366FF"/>
      </bottom>
      <diagonal/>
    </border>
    <border>
      <left style="thin">
        <color indexed="64"/>
      </left>
      <right style="medium">
        <color indexed="64"/>
      </right>
      <top/>
      <bottom style="thick">
        <color rgb="FF3366FF"/>
      </bottom>
      <diagonal/>
    </border>
    <border>
      <left style="thin">
        <color indexed="64"/>
      </left>
      <right style="thin">
        <color indexed="64"/>
      </right>
      <top/>
      <bottom style="thick">
        <color rgb="FF3366FF"/>
      </bottom>
      <diagonal/>
    </border>
    <border>
      <left style="thin">
        <color indexed="64"/>
      </left>
      <right style="thick">
        <color rgb="FF3366FF"/>
      </right>
      <top style="thin">
        <color indexed="64"/>
      </top>
      <bottom style="thick">
        <color rgb="FF3366FF"/>
      </bottom>
      <diagonal/>
    </border>
    <border>
      <left style="thin">
        <color indexed="64"/>
      </left>
      <right style="thick">
        <color rgb="FF3366FF"/>
      </right>
      <top/>
      <bottom style="thin">
        <color indexed="64"/>
      </bottom>
      <diagonal/>
    </border>
    <border>
      <left style="thick">
        <color rgb="FF3366FF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3366FF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rgb="FF3366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3366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3366FF"/>
      </top>
      <bottom style="thin">
        <color indexed="64"/>
      </bottom>
      <diagonal/>
    </border>
    <border>
      <left/>
      <right style="thin">
        <color indexed="64"/>
      </right>
      <top style="thick">
        <color rgb="FF3366FF"/>
      </top>
      <bottom style="thin">
        <color indexed="64"/>
      </bottom>
      <diagonal/>
    </border>
    <border>
      <left style="thin">
        <color indexed="64"/>
      </left>
      <right style="thick">
        <color rgb="FF3366FF"/>
      </right>
      <top style="thick">
        <color rgb="FF3366FF"/>
      </top>
      <bottom style="thin">
        <color indexed="64"/>
      </bottom>
      <diagonal/>
    </border>
    <border>
      <left style="thick">
        <color rgb="FF3366FF"/>
      </left>
      <right/>
      <top style="thick">
        <color rgb="FF3366FF"/>
      </top>
      <bottom style="thick">
        <color rgb="FF3366FF"/>
      </bottom>
      <diagonal/>
    </border>
    <border>
      <left/>
      <right/>
      <top style="thick">
        <color rgb="FF3366FF"/>
      </top>
      <bottom style="thick">
        <color rgb="FF3366FF"/>
      </bottom>
      <diagonal/>
    </border>
    <border>
      <left/>
      <right style="thick">
        <color rgb="FF3366FF"/>
      </right>
      <top style="thick">
        <color rgb="FF3366FF"/>
      </top>
      <bottom style="thick">
        <color rgb="FF3366FF"/>
      </bottom>
      <diagonal/>
    </border>
    <border>
      <left style="thick">
        <color rgb="FF3366FF"/>
      </left>
      <right/>
      <top/>
      <bottom style="thick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 style="thick">
        <color rgb="FFFF3399"/>
      </left>
      <right/>
      <top style="thick">
        <color rgb="FFFF3399"/>
      </top>
      <bottom style="thin">
        <color indexed="64"/>
      </bottom>
      <diagonal/>
    </border>
    <border>
      <left style="thick">
        <color rgb="FFFF339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3399"/>
      </right>
      <top style="thin">
        <color indexed="64"/>
      </top>
      <bottom style="thin">
        <color indexed="64"/>
      </bottom>
      <diagonal/>
    </border>
    <border>
      <left style="thick">
        <color rgb="FFFF3399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FF3399"/>
      </right>
      <top style="thin">
        <color indexed="64"/>
      </top>
      <bottom/>
      <diagonal/>
    </border>
    <border>
      <left style="thick">
        <color rgb="FF00FF00"/>
      </left>
      <right/>
      <top style="thick">
        <color rgb="FF00FF00"/>
      </top>
      <bottom style="thin">
        <color indexed="64"/>
      </bottom>
      <diagonal/>
    </border>
    <border>
      <left style="thick">
        <color rgb="FF00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FF00"/>
      </right>
      <top style="thin">
        <color indexed="64"/>
      </top>
      <bottom style="thin">
        <color indexed="64"/>
      </bottom>
      <diagonal/>
    </border>
    <border>
      <left style="thick">
        <color rgb="FF00FF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00FF00"/>
      </right>
      <top style="thin">
        <color indexed="64"/>
      </top>
      <bottom/>
      <diagonal/>
    </border>
    <border>
      <left style="thick">
        <color rgb="FFCC33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C3300"/>
      </right>
      <top style="thin">
        <color indexed="64"/>
      </top>
      <bottom style="thin">
        <color indexed="64"/>
      </bottom>
      <diagonal/>
    </border>
    <border>
      <left style="thick">
        <color rgb="FFCC33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CC3300"/>
      </right>
      <top style="thin">
        <color indexed="64"/>
      </top>
      <bottom/>
      <diagonal/>
    </border>
    <border>
      <left style="thick">
        <color rgb="FF009900"/>
      </left>
      <right/>
      <top style="thick">
        <color rgb="FF009900"/>
      </top>
      <bottom style="thin">
        <color indexed="64"/>
      </bottom>
      <diagonal/>
    </border>
    <border>
      <left style="thick">
        <color rgb="FF0099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9900"/>
      </right>
      <top style="thin">
        <color indexed="64"/>
      </top>
      <bottom style="thin">
        <color indexed="64"/>
      </bottom>
      <diagonal/>
    </border>
    <border>
      <left style="thick">
        <color rgb="FF0099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009900"/>
      </right>
      <top style="thin">
        <color indexed="64"/>
      </top>
      <bottom/>
      <diagonal/>
    </border>
    <border>
      <left style="thick">
        <color rgb="FF6600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6600CC"/>
      </right>
      <top style="thin">
        <color indexed="64"/>
      </top>
      <bottom style="thin">
        <color indexed="64"/>
      </bottom>
      <diagonal/>
    </border>
    <border>
      <left style="thick">
        <color rgb="FF6600CC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6600CC"/>
      </right>
      <top style="thin">
        <color indexed="64"/>
      </top>
      <bottom/>
      <diagonal/>
    </border>
    <border>
      <left style="thick">
        <color rgb="FFFF99F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99FF"/>
      </right>
      <top style="thin">
        <color indexed="64"/>
      </top>
      <bottom style="thin">
        <color indexed="64"/>
      </bottom>
      <diagonal/>
    </border>
    <border>
      <left style="thick">
        <color rgb="FFFF99FF"/>
      </left>
      <right/>
      <top style="thin">
        <color indexed="64"/>
      </top>
      <bottom style="thick">
        <color rgb="FFFF99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99FF"/>
      </bottom>
      <diagonal/>
    </border>
    <border>
      <left style="thin">
        <color indexed="64"/>
      </left>
      <right style="medium">
        <color indexed="64"/>
      </right>
      <top/>
      <bottom style="thick">
        <color rgb="FFFF99FF"/>
      </bottom>
      <diagonal/>
    </border>
    <border>
      <left style="thin">
        <color indexed="64"/>
      </left>
      <right style="thin">
        <color indexed="64"/>
      </right>
      <top/>
      <bottom style="thick">
        <color rgb="FFFF99FF"/>
      </bottom>
      <diagonal/>
    </border>
    <border>
      <left style="thin">
        <color indexed="64"/>
      </left>
      <right style="thick">
        <color rgb="FFFF99FF"/>
      </right>
      <top style="thin">
        <color indexed="64"/>
      </top>
      <bottom style="thick">
        <color rgb="FFFF99FF"/>
      </bottom>
      <diagonal/>
    </border>
    <border>
      <left style="thin">
        <color indexed="64"/>
      </left>
      <right style="thin">
        <color indexed="64"/>
      </right>
      <top/>
      <bottom style="thick">
        <color rgb="FFFF3399"/>
      </bottom>
      <diagonal/>
    </border>
    <border>
      <left style="thin">
        <color indexed="64"/>
      </left>
      <right style="thin">
        <color indexed="64"/>
      </right>
      <top/>
      <bottom style="thick">
        <color rgb="FF6600CC"/>
      </bottom>
      <diagonal/>
    </border>
    <border>
      <left/>
      <right/>
      <top style="thick">
        <color rgb="FFFF3399"/>
      </top>
      <bottom style="thin">
        <color indexed="64"/>
      </bottom>
      <diagonal/>
    </border>
    <border>
      <left/>
      <right style="thick">
        <color rgb="FFFF3399"/>
      </right>
      <top style="thick">
        <color rgb="FFFF3399"/>
      </top>
      <bottom style="thin">
        <color indexed="64"/>
      </bottom>
      <diagonal/>
    </border>
    <border>
      <left style="thick">
        <color rgb="FFFF3399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3399"/>
      </right>
      <top/>
      <bottom style="thin">
        <color indexed="64"/>
      </bottom>
      <diagonal/>
    </border>
    <border>
      <left style="thick">
        <color rgb="FFFF3399"/>
      </left>
      <right/>
      <top style="thin">
        <color indexed="64"/>
      </top>
      <bottom style="thick">
        <color rgb="FFFF3399"/>
      </bottom>
      <diagonal/>
    </border>
    <border>
      <left/>
      <right/>
      <top style="thin">
        <color indexed="64"/>
      </top>
      <bottom style="thick">
        <color rgb="FFFF3399"/>
      </bottom>
      <diagonal/>
    </border>
    <border>
      <left/>
      <right style="thick">
        <color rgb="FFFF3399"/>
      </right>
      <top style="thin">
        <color indexed="64"/>
      </top>
      <bottom style="thick">
        <color rgb="FFFF3399"/>
      </bottom>
      <diagonal/>
    </border>
    <border>
      <left/>
      <right/>
      <top style="thick">
        <color rgb="FF00FF00"/>
      </top>
      <bottom style="thin">
        <color indexed="64"/>
      </bottom>
      <diagonal/>
    </border>
    <border>
      <left/>
      <right style="thick">
        <color rgb="FF00FF00"/>
      </right>
      <top style="thick">
        <color rgb="FF00FF00"/>
      </top>
      <bottom style="thin">
        <color indexed="64"/>
      </bottom>
      <diagonal/>
    </border>
    <border>
      <left style="thick">
        <color rgb="FFCC33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C3300"/>
      </right>
      <top/>
      <bottom style="thin">
        <color indexed="64"/>
      </bottom>
      <diagonal/>
    </border>
    <border>
      <left style="thick">
        <color rgb="FFCC3300"/>
      </left>
      <right/>
      <top style="thick">
        <color rgb="FFCC3300"/>
      </top>
      <bottom style="thick">
        <color rgb="FFCC3300"/>
      </bottom>
      <diagonal/>
    </border>
    <border>
      <left/>
      <right/>
      <top style="thick">
        <color rgb="FFCC3300"/>
      </top>
      <bottom style="thick">
        <color rgb="FFCC3300"/>
      </bottom>
      <diagonal/>
    </border>
    <border>
      <left/>
      <right style="thick">
        <color rgb="FFCC3300"/>
      </right>
      <top style="thick">
        <color rgb="FFCC3300"/>
      </top>
      <bottom style="thick">
        <color rgb="FFCC3300"/>
      </bottom>
      <diagonal/>
    </border>
    <border>
      <left/>
      <right/>
      <top style="thick">
        <color rgb="FF009900"/>
      </top>
      <bottom style="thin">
        <color indexed="64"/>
      </bottom>
      <diagonal/>
    </border>
    <border>
      <left/>
      <right style="thick">
        <color rgb="FF009900"/>
      </right>
      <top style="thick">
        <color rgb="FF009900"/>
      </top>
      <bottom style="thin">
        <color indexed="64"/>
      </bottom>
      <diagonal/>
    </border>
    <border>
      <left style="thick">
        <color rgb="FF0099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009900"/>
      </right>
      <top/>
      <bottom style="thin">
        <color indexed="64"/>
      </bottom>
      <diagonal/>
    </border>
    <border>
      <left style="thick">
        <color rgb="FF009900"/>
      </left>
      <right/>
      <top style="thin">
        <color indexed="64"/>
      </top>
      <bottom style="thick">
        <color rgb="FF009900"/>
      </bottom>
      <diagonal/>
    </border>
    <border>
      <left/>
      <right/>
      <top style="thin">
        <color indexed="64"/>
      </top>
      <bottom style="thick">
        <color rgb="FF009900"/>
      </bottom>
      <diagonal/>
    </border>
    <border>
      <left/>
      <right style="thick">
        <color rgb="FF009900"/>
      </right>
      <top style="thin">
        <color indexed="64"/>
      </top>
      <bottom style="thick">
        <color rgb="FF009900"/>
      </bottom>
      <diagonal/>
    </border>
    <border>
      <left style="thick">
        <color rgb="FF6600CC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6600CC"/>
      </right>
      <top/>
      <bottom style="thin">
        <color indexed="64"/>
      </bottom>
      <diagonal/>
    </border>
    <border>
      <left style="thick">
        <color rgb="FF6600CC"/>
      </left>
      <right/>
      <top style="thick">
        <color rgb="FF6600CC"/>
      </top>
      <bottom style="thick">
        <color rgb="FF6600CC"/>
      </bottom>
      <diagonal/>
    </border>
    <border>
      <left/>
      <right/>
      <top style="thick">
        <color rgb="FF6600CC"/>
      </top>
      <bottom style="thick">
        <color rgb="FF6600CC"/>
      </bottom>
      <diagonal/>
    </border>
    <border>
      <left/>
      <right style="thick">
        <color rgb="FF6600CC"/>
      </right>
      <top style="thick">
        <color rgb="FF6600CC"/>
      </top>
      <bottom style="thick">
        <color rgb="FF6600CC"/>
      </bottom>
      <diagonal/>
    </border>
    <border>
      <left style="thick">
        <color rgb="FF993300"/>
      </left>
      <right/>
      <top style="thick">
        <color rgb="FF993300"/>
      </top>
      <bottom style="thick">
        <color rgb="FF993300"/>
      </bottom>
      <diagonal/>
    </border>
    <border>
      <left/>
      <right/>
      <top style="thick">
        <color rgb="FF993300"/>
      </top>
      <bottom style="thick">
        <color rgb="FF993300"/>
      </bottom>
      <diagonal/>
    </border>
    <border>
      <left/>
      <right style="thick">
        <color rgb="FF993300"/>
      </right>
      <top style="thick">
        <color rgb="FF993300"/>
      </top>
      <bottom style="thick">
        <color rgb="FF993300"/>
      </bottom>
      <diagonal/>
    </border>
    <border>
      <left style="thick">
        <color rgb="FF9933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993300"/>
      </right>
      <top/>
      <bottom style="thin">
        <color indexed="64"/>
      </bottom>
      <diagonal/>
    </border>
    <border>
      <left style="thick">
        <color rgb="FF9933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993300"/>
      </right>
      <top style="thin">
        <color indexed="64"/>
      </top>
      <bottom style="thin">
        <color indexed="64"/>
      </bottom>
      <diagonal/>
    </border>
    <border>
      <left style="thick">
        <color rgb="FF993300"/>
      </left>
      <right/>
      <top style="thin">
        <color indexed="64"/>
      </top>
      <bottom style="thick">
        <color rgb="FFFF99FF"/>
      </bottom>
      <diagonal/>
    </border>
    <border>
      <left style="thin">
        <color indexed="64"/>
      </left>
      <right style="thick">
        <color rgb="FF993300"/>
      </right>
      <top style="thin">
        <color indexed="64"/>
      </top>
      <bottom style="thick">
        <color rgb="FFFF99FF"/>
      </bottom>
      <diagonal/>
    </border>
    <border>
      <left style="thick">
        <color rgb="FFFF99FF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99FF"/>
      </right>
      <top/>
      <bottom style="thin">
        <color indexed="64"/>
      </bottom>
      <diagonal/>
    </border>
    <border>
      <left style="thick">
        <color rgb="FFFF99FF"/>
      </left>
      <right/>
      <top style="thick">
        <color rgb="FFFF99FF"/>
      </top>
      <bottom style="thick">
        <color rgb="FFFF99FF"/>
      </bottom>
      <diagonal/>
    </border>
    <border>
      <left/>
      <right/>
      <top style="thick">
        <color rgb="FFFF99FF"/>
      </top>
      <bottom style="thick">
        <color rgb="FFFF99FF"/>
      </bottom>
      <diagonal/>
    </border>
    <border>
      <left/>
      <right style="thick">
        <color rgb="FFFF99FF"/>
      </right>
      <top style="thick">
        <color rgb="FFFF99FF"/>
      </top>
      <bottom style="thick">
        <color rgb="FFFF99FF"/>
      </bottom>
      <diagonal/>
    </border>
    <border>
      <left style="thick">
        <color rgb="FF009900"/>
      </left>
      <right style="medium">
        <color indexed="64"/>
      </right>
      <top style="thin">
        <color theme="9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justify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0" fillId="0" borderId="40" xfId="0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center" wrapText="1"/>
    </xf>
    <xf numFmtId="0" fontId="0" fillId="0" borderId="42" xfId="0" applyBorder="1" applyAlignment="1">
      <alignment horizontal="center" vertical="center"/>
    </xf>
    <xf numFmtId="0" fontId="1" fillId="2" borderId="44" xfId="0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justify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1" fillId="3" borderId="48" xfId="0" applyFont="1" applyFill="1" applyBorder="1" applyAlignment="1">
      <alignment horizontal="justify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0" fillId="0" borderId="51" xfId="0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justify" vertical="center"/>
    </xf>
    <xf numFmtId="0" fontId="0" fillId="0" borderId="54" xfId="0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justify" vertical="center" wrapText="1"/>
    </xf>
    <xf numFmtId="0" fontId="0" fillId="0" borderId="56" xfId="0" applyBorder="1" applyAlignment="1">
      <alignment horizontal="center" vertical="center"/>
    </xf>
    <xf numFmtId="0" fontId="1" fillId="3" borderId="57" xfId="0" applyFont="1" applyFill="1" applyBorder="1" applyAlignment="1">
      <alignment horizontal="justify" vertical="center" wrapText="1"/>
    </xf>
    <xf numFmtId="0" fontId="11" fillId="4" borderId="58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justify" vertical="center" wrapText="1"/>
    </xf>
    <xf numFmtId="0" fontId="0" fillId="0" borderId="58" xfId="0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1" fillId="3" borderId="61" xfId="0" applyFont="1" applyFill="1" applyBorder="1" applyAlignment="1">
      <alignment horizontal="justify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3" borderId="73" xfId="0" applyFont="1" applyFill="1" applyBorder="1" applyAlignment="1">
      <alignment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1" fillId="3" borderId="80" xfId="0" applyFont="1" applyFill="1" applyBorder="1" applyAlignment="1">
      <alignment horizontal="justify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1" fillId="3" borderId="92" xfId="0" applyFont="1" applyFill="1" applyBorder="1" applyAlignment="1">
      <alignment horizontal="justify" vertical="center" wrapText="1"/>
    </xf>
    <xf numFmtId="0" fontId="11" fillId="4" borderId="93" xfId="0" applyFont="1" applyFill="1" applyBorder="1" applyAlignment="1">
      <alignment horizontal="center" vertical="center" wrapText="1"/>
    </xf>
    <xf numFmtId="0" fontId="1" fillId="3" borderId="100" xfId="0" applyFont="1" applyFill="1" applyBorder="1" applyAlignment="1">
      <alignment horizontal="justify" vertical="center" wrapText="1"/>
    </xf>
    <xf numFmtId="0" fontId="11" fillId="4" borderId="101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left" vertical="center" wrapText="1"/>
    </xf>
    <xf numFmtId="0" fontId="0" fillId="0" borderId="103" xfId="0" applyBorder="1" applyAlignment="1">
      <alignment horizontal="center" vertical="center"/>
    </xf>
    <xf numFmtId="0" fontId="1" fillId="3" borderId="102" xfId="0" applyFont="1" applyFill="1" applyBorder="1" applyAlignment="1">
      <alignment horizontal="justify" vertical="center" wrapText="1"/>
    </xf>
    <xf numFmtId="0" fontId="11" fillId="4" borderId="103" xfId="0" applyFont="1" applyFill="1" applyBorder="1" applyAlignment="1">
      <alignment horizontal="center" vertical="center" wrapText="1"/>
    </xf>
    <xf numFmtId="0" fontId="2" fillId="0" borderId="104" xfId="0" applyFont="1" applyBorder="1" applyAlignment="1">
      <alignment horizontal="left" vertical="center" wrapText="1"/>
    </xf>
    <xf numFmtId="0" fontId="0" fillId="0" borderId="105" xfId="0" applyBorder="1" applyAlignment="1">
      <alignment horizontal="center" vertical="center"/>
    </xf>
    <xf numFmtId="0" fontId="1" fillId="3" borderId="106" xfId="0" applyFont="1" applyFill="1" applyBorder="1" applyAlignment="1">
      <alignment horizontal="justify" vertical="center" wrapText="1"/>
    </xf>
    <xf numFmtId="0" fontId="11" fillId="4" borderId="10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8" borderId="24" xfId="0" applyFont="1" applyFill="1" applyBorder="1" applyAlignment="1">
      <alignment vertical="center" wrapText="1"/>
    </xf>
    <xf numFmtId="0" fontId="0" fillId="7" borderId="19" xfId="0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87" xfId="0" applyFont="1" applyFill="1" applyBorder="1" applyAlignment="1">
      <alignment vertical="center" wrapText="1"/>
    </xf>
    <xf numFmtId="0" fontId="0" fillId="7" borderId="65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67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2" fillId="0" borderId="111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67" xfId="0" applyFill="1" applyBorder="1" applyAlignment="1">
      <alignment horizontal="center" vertical="center" wrapText="1"/>
    </xf>
    <xf numFmtId="0" fontId="1" fillId="3" borderId="97" xfId="0" applyFont="1" applyFill="1" applyBorder="1" applyAlignment="1">
      <alignment horizontal="left" vertical="center" wrapText="1"/>
    </xf>
    <xf numFmtId="0" fontId="1" fillId="3" borderId="98" xfId="0" applyFont="1" applyFill="1" applyBorder="1" applyAlignment="1">
      <alignment horizontal="left" vertical="center" wrapText="1"/>
    </xf>
    <xf numFmtId="0" fontId="1" fillId="3" borderId="9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52" xfId="0" applyFont="1" applyFill="1" applyBorder="1" applyAlignment="1">
      <alignment horizontal="left" vertical="center" wrapText="1"/>
    </xf>
    <xf numFmtId="0" fontId="1" fillId="3" borderId="85" xfId="0" applyFont="1" applyFill="1" applyBorder="1" applyAlignment="1">
      <alignment horizontal="left" vertical="center" wrapText="1"/>
    </xf>
    <xf numFmtId="0" fontId="1" fillId="3" borderId="86" xfId="0" applyFont="1" applyFill="1" applyBorder="1" applyAlignment="1">
      <alignment horizontal="left" vertical="center" wrapText="1"/>
    </xf>
    <xf numFmtId="0" fontId="1" fillId="3" borderId="89" xfId="0" applyFont="1" applyFill="1" applyBorder="1" applyAlignment="1">
      <alignment horizontal="left" vertical="center" wrapText="1"/>
    </xf>
    <xf numFmtId="0" fontId="1" fillId="3" borderId="90" xfId="0" applyFont="1" applyFill="1" applyBorder="1" applyAlignment="1">
      <alignment horizontal="left" vertical="center" wrapText="1"/>
    </xf>
    <xf numFmtId="0" fontId="1" fillId="3" borderId="91" xfId="0" applyFont="1" applyFill="1" applyBorder="1" applyAlignment="1">
      <alignment horizontal="left" vertical="center" wrapText="1"/>
    </xf>
    <xf numFmtId="0" fontId="1" fillId="3" borderId="94" xfId="0" applyFont="1" applyFill="1" applyBorder="1" applyAlignment="1">
      <alignment horizontal="left" vertical="center" wrapText="1"/>
    </xf>
    <xf numFmtId="0" fontId="1" fillId="3" borderId="95" xfId="0" applyFont="1" applyFill="1" applyBorder="1" applyAlignment="1">
      <alignment horizontal="left" vertical="center" wrapText="1"/>
    </xf>
    <xf numFmtId="0" fontId="1" fillId="3" borderId="96" xfId="0" applyFont="1" applyFill="1" applyBorder="1" applyAlignment="1">
      <alignment horizontal="left" vertical="center" wrapText="1"/>
    </xf>
    <xf numFmtId="0" fontId="1" fillId="3" borderId="82" xfId="0" applyFont="1" applyFill="1" applyBorder="1" applyAlignment="1">
      <alignment horizontal="left" vertical="center" wrapText="1"/>
    </xf>
    <xf numFmtId="0" fontId="1" fillId="3" borderId="83" xfId="0" applyFont="1" applyFill="1" applyBorder="1" applyAlignment="1">
      <alignment horizontal="left" vertical="center" wrapText="1"/>
    </xf>
    <xf numFmtId="0" fontId="1" fillId="3" borderId="84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8" borderId="32" xfId="0" applyFont="1" applyFill="1" applyBorder="1" applyAlignment="1">
      <alignment horizontal="left" vertical="center" wrapText="1"/>
    </xf>
    <xf numFmtId="0" fontId="1" fillId="8" borderId="33" xfId="0" applyFont="1" applyFill="1" applyBorder="1" applyAlignment="1">
      <alignment horizontal="left" vertical="center" wrapText="1"/>
    </xf>
    <xf numFmtId="0" fontId="1" fillId="8" borderId="34" xfId="0" applyFont="1" applyFill="1" applyBorder="1" applyAlignment="1">
      <alignment horizontal="left" vertical="center" wrapText="1"/>
    </xf>
    <xf numFmtId="0" fontId="1" fillId="8" borderId="35" xfId="0" applyFont="1" applyFill="1" applyBorder="1" applyAlignment="1">
      <alignment horizontal="left" vertical="center" wrapText="1"/>
    </xf>
    <xf numFmtId="0" fontId="1" fillId="8" borderId="36" xfId="0" applyFont="1" applyFill="1" applyBorder="1" applyAlignment="1">
      <alignment horizontal="left" vertical="center" wrapText="1"/>
    </xf>
    <xf numFmtId="0" fontId="1" fillId="8" borderId="3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71" xfId="0" applyFont="1" applyFill="1" applyBorder="1" applyAlignment="1">
      <alignment horizontal="left" vertical="center" wrapText="1"/>
    </xf>
    <xf numFmtId="0" fontId="1" fillId="3" borderId="72" xfId="0" applyFont="1" applyFill="1" applyBorder="1" applyAlignment="1">
      <alignment horizontal="left" vertical="center" wrapText="1"/>
    </xf>
    <xf numFmtId="0" fontId="1" fillId="3" borderId="75" xfId="0" applyFont="1" applyFill="1" applyBorder="1" applyAlignment="1">
      <alignment horizontal="left" vertical="center" wrapText="1"/>
    </xf>
    <xf numFmtId="0" fontId="1" fillId="3" borderId="76" xfId="0" applyFont="1" applyFill="1" applyBorder="1" applyAlignment="1">
      <alignment horizontal="left" vertical="center" wrapText="1"/>
    </xf>
    <xf numFmtId="0" fontId="1" fillId="3" borderId="77" xfId="0" applyFont="1" applyFill="1" applyBorder="1" applyAlignment="1">
      <alignment horizontal="left" vertical="center" wrapText="1"/>
    </xf>
    <xf numFmtId="0" fontId="0" fillId="7" borderId="69" xfId="0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left" vertical="center" wrapText="1"/>
    </xf>
    <xf numFmtId="0" fontId="1" fillId="3" borderId="78" xfId="0" applyFont="1" applyFill="1" applyBorder="1" applyAlignment="1">
      <alignment horizontal="left" vertical="center" wrapText="1"/>
    </xf>
    <xf numFmtId="0" fontId="1" fillId="3" borderId="79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3" borderId="108" xfId="0" applyFont="1" applyFill="1" applyBorder="1" applyAlignment="1">
      <alignment horizontal="left" vertical="center" wrapText="1"/>
    </xf>
    <xf numFmtId="0" fontId="1" fillId="3" borderId="109" xfId="0" applyFont="1" applyFill="1" applyBorder="1" applyAlignment="1">
      <alignment horizontal="left" vertical="center" wrapText="1"/>
    </xf>
    <xf numFmtId="0" fontId="1" fillId="3" borderId="110" xfId="0" applyFont="1" applyFill="1" applyBorder="1" applyAlignment="1">
      <alignment horizontal="left" vertical="center" wrapText="1"/>
    </xf>
    <xf numFmtId="0" fontId="0" fillId="7" borderId="70" xfId="0" applyFill="1" applyBorder="1" applyAlignment="1">
      <alignment horizontal="center" vertical="center" wrapText="1"/>
    </xf>
  </cellXfs>
  <cellStyles count="1">
    <cellStyle name="Normal" xfId="0" builtinId="0"/>
  </cellStyles>
  <dxfs count="395"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4FB9D"/>
        </patternFill>
      </fill>
    </dxf>
    <dxf>
      <fill>
        <patternFill>
          <bgColor theme="8" tint="0.59996337778862885"/>
        </patternFill>
      </fill>
    </dxf>
    <dxf>
      <fill>
        <patternFill>
          <bgColor rgb="FFF9D4BD"/>
        </patternFill>
      </fill>
    </dxf>
  </dxfs>
  <tableStyles count="0" defaultTableStyle="TableStyleMedium2" defaultPivotStyle="PivotStyleLight16"/>
  <colors>
    <mruColors>
      <color rgb="FFFF99FF"/>
      <color rgb="FF3366FF"/>
      <color rgb="FF993300"/>
      <color rgb="FF6600CC"/>
      <color rgb="FF009900"/>
      <color rgb="FFCC3300"/>
      <color rgb="FF00FF00"/>
      <color rgb="FFFF33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9"/>
  <sheetViews>
    <sheetView tabSelected="1" zoomScale="80" zoomScaleNormal="80" workbookViewId="0">
      <selection activeCell="I221" sqref="I221:I230"/>
    </sheetView>
  </sheetViews>
  <sheetFormatPr defaultColWidth="9.140625" defaultRowHeight="15" x14ac:dyDescent="0.25"/>
  <cols>
    <col min="1" max="1" width="2.42578125" style="139" customWidth="1"/>
    <col min="2" max="2" width="80" style="139" customWidth="1"/>
    <col min="3" max="3" width="14.7109375" style="6" customWidth="1"/>
    <col min="4" max="4" width="17.85546875" style="6" customWidth="1"/>
    <col min="5" max="5" width="19" style="6" customWidth="1"/>
    <col min="6" max="10" width="17.85546875" style="6" customWidth="1"/>
    <col min="11" max="11" width="10.85546875" style="6" customWidth="1"/>
    <col min="12" max="12" width="40.5703125" style="6" customWidth="1"/>
    <col min="13" max="16384" width="9.140625" style="139"/>
  </cols>
  <sheetData>
    <row r="1" spans="2:12" x14ac:dyDescent="0.25">
      <c r="B1" s="178" t="s">
        <v>312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41.25" customHeight="1" thickBot="1" x14ac:dyDescent="0.3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ht="17.25" thickTop="1" thickBot="1" x14ac:dyDescent="0.3">
      <c r="B3" s="183" t="s">
        <v>0</v>
      </c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2:12" ht="17.25" thickTop="1" thickBot="1" x14ac:dyDescent="0.3">
      <c r="B4" s="186" t="s">
        <v>1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56.25" customHeight="1" thickTop="1" x14ac:dyDescent="0.25">
      <c r="B5" s="140" t="s">
        <v>2</v>
      </c>
      <c r="C5" s="45" t="s">
        <v>307</v>
      </c>
      <c r="D5" s="40" t="s">
        <v>313</v>
      </c>
      <c r="E5" s="43" t="s">
        <v>317</v>
      </c>
      <c r="F5" s="42" t="s">
        <v>331</v>
      </c>
      <c r="G5" s="40" t="s">
        <v>308</v>
      </c>
      <c r="H5" s="40" t="s">
        <v>309</v>
      </c>
      <c r="I5" s="40" t="s">
        <v>315</v>
      </c>
      <c r="J5" s="40" t="s">
        <v>332</v>
      </c>
      <c r="K5" s="40" t="s">
        <v>310</v>
      </c>
      <c r="L5" s="41" t="s">
        <v>311</v>
      </c>
    </row>
    <row r="6" spans="2:12" ht="15.75" customHeight="1" x14ac:dyDescent="0.25">
      <c r="B6" s="31" t="s">
        <v>72</v>
      </c>
      <c r="C6" s="11" t="s">
        <v>302</v>
      </c>
      <c r="D6" s="2">
        <v>1</v>
      </c>
      <c r="E6" s="181">
        <f>SUM(D6:D13)</f>
        <v>14</v>
      </c>
      <c r="F6" s="28"/>
      <c r="G6" s="153">
        <f>SUM(F6:F13)</f>
        <v>0</v>
      </c>
      <c r="H6" s="153">
        <f>SUM(D6:D12)</f>
        <v>10</v>
      </c>
      <c r="I6" s="153"/>
      <c r="J6" s="146"/>
      <c r="K6" s="2"/>
      <c r="L6" s="32"/>
    </row>
    <row r="7" spans="2:12" ht="15.75" x14ac:dyDescent="0.25">
      <c r="B7" s="31" t="s">
        <v>73</v>
      </c>
      <c r="C7" s="11" t="s">
        <v>302</v>
      </c>
      <c r="D7" s="2">
        <v>1</v>
      </c>
      <c r="E7" s="182"/>
      <c r="F7" s="28"/>
      <c r="G7" s="154"/>
      <c r="H7" s="154"/>
      <c r="I7" s="154"/>
      <c r="J7" s="147"/>
      <c r="K7" s="2"/>
      <c r="L7" s="32"/>
    </row>
    <row r="8" spans="2:12" ht="20.25" customHeight="1" x14ac:dyDescent="0.25">
      <c r="B8" s="31" t="s">
        <v>74</v>
      </c>
      <c r="C8" s="11" t="s">
        <v>302</v>
      </c>
      <c r="D8" s="2">
        <v>1</v>
      </c>
      <c r="E8" s="182"/>
      <c r="F8" s="28"/>
      <c r="G8" s="154"/>
      <c r="H8" s="154"/>
      <c r="I8" s="154"/>
      <c r="J8" s="147"/>
      <c r="K8" s="2"/>
      <c r="L8" s="32"/>
    </row>
    <row r="9" spans="2:12" ht="15.75" x14ac:dyDescent="0.25">
      <c r="B9" s="31" t="s">
        <v>75</v>
      </c>
      <c r="C9" s="11" t="s">
        <v>302</v>
      </c>
      <c r="D9" s="2">
        <v>1</v>
      </c>
      <c r="E9" s="182"/>
      <c r="F9" s="28"/>
      <c r="G9" s="154"/>
      <c r="H9" s="154"/>
      <c r="I9" s="154"/>
      <c r="J9" s="147"/>
      <c r="K9" s="2"/>
      <c r="L9" s="32"/>
    </row>
    <row r="10" spans="2:12" ht="15.75" x14ac:dyDescent="0.25">
      <c r="B10" s="31" t="s">
        <v>76</v>
      </c>
      <c r="C10" s="11" t="s">
        <v>302</v>
      </c>
      <c r="D10" s="2">
        <v>1</v>
      </c>
      <c r="E10" s="182"/>
      <c r="F10" s="28"/>
      <c r="G10" s="154"/>
      <c r="H10" s="154"/>
      <c r="I10" s="154"/>
      <c r="J10" s="147"/>
      <c r="K10" s="2"/>
      <c r="L10" s="32"/>
    </row>
    <row r="11" spans="2:12" ht="15.75" x14ac:dyDescent="0.25">
      <c r="B11" s="31" t="s">
        <v>77</v>
      </c>
      <c r="C11" s="12" t="s">
        <v>304</v>
      </c>
      <c r="D11" s="2">
        <v>2</v>
      </c>
      <c r="E11" s="182"/>
      <c r="F11" s="28"/>
      <c r="G11" s="154"/>
      <c r="H11" s="154"/>
      <c r="I11" s="154"/>
      <c r="J11" s="147"/>
      <c r="K11" s="2"/>
      <c r="L11" s="32"/>
    </row>
    <row r="12" spans="2:12" ht="16.5" customHeight="1" x14ac:dyDescent="0.25">
      <c r="B12" s="31" t="s">
        <v>78</v>
      </c>
      <c r="C12" s="13" t="s">
        <v>303</v>
      </c>
      <c r="D12" s="2">
        <v>3</v>
      </c>
      <c r="E12" s="182"/>
      <c r="F12" s="28"/>
      <c r="G12" s="154"/>
      <c r="H12" s="154"/>
      <c r="I12" s="154"/>
      <c r="J12" s="147"/>
      <c r="K12" s="2"/>
      <c r="L12" s="32"/>
    </row>
    <row r="13" spans="2:12" ht="16.5" thickBot="1" x14ac:dyDescent="0.3">
      <c r="B13" s="62" t="s">
        <v>79</v>
      </c>
      <c r="C13" s="63" t="s">
        <v>305</v>
      </c>
      <c r="D13" s="29">
        <v>4</v>
      </c>
      <c r="E13" s="182"/>
      <c r="F13" s="28"/>
      <c r="G13" s="154"/>
      <c r="H13" s="154"/>
      <c r="I13" s="154"/>
      <c r="J13" s="147"/>
      <c r="K13" s="29"/>
      <c r="L13" s="47"/>
    </row>
    <row r="14" spans="2:12" ht="45.75" thickTop="1" x14ac:dyDescent="0.25">
      <c r="B14" s="48" t="s">
        <v>3</v>
      </c>
      <c r="C14" s="49" t="s">
        <v>307</v>
      </c>
      <c r="D14" s="50" t="s">
        <v>313</v>
      </c>
      <c r="E14" s="51" t="s">
        <v>317</v>
      </c>
      <c r="F14" s="52" t="s">
        <v>316</v>
      </c>
      <c r="G14" s="50" t="s">
        <v>308</v>
      </c>
      <c r="H14" s="50" t="s">
        <v>309</v>
      </c>
      <c r="I14" s="50" t="s">
        <v>315</v>
      </c>
      <c r="J14" s="50" t="s">
        <v>332</v>
      </c>
      <c r="K14" s="50" t="s">
        <v>310</v>
      </c>
      <c r="L14" s="53" t="s">
        <v>311</v>
      </c>
    </row>
    <row r="15" spans="2:12" ht="47.25" x14ac:dyDescent="0.25">
      <c r="B15" s="31" t="s">
        <v>80</v>
      </c>
      <c r="C15" s="11" t="s">
        <v>302</v>
      </c>
      <c r="D15" s="2">
        <v>1</v>
      </c>
      <c r="E15" s="181">
        <f>SUM(D15:D25)</f>
        <v>25</v>
      </c>
      <c r="F15" s="28"/>
      <c r="G15" s="195">
        <f>SUM(F15:F25)</f>
        <v>0</v>
      </c>
      <c r="H15" s="163">
        <f>SUM(D15:D23)</f>
        <v>16</v>
      </c>
      <c r="I15" s="153"/>
      <c r="J15" s="146"/>
      <c r="K15" s="2" t="s">
        <v>319</v>
      </c>
      <c r="L15" s="32"/>
    </row>
    <row r="16" spans="2:12" ht="31.5" x14ac:dyDescent="0.25">
      <c r="B16" s="31" t="s">
        <v>81</v>
      </c>
      <c r="C16" s="11" t="s">
        <v>302</v>
      </c>
      <c r="D16" s="2">
        <v>1</v>
      </c>
      <c r="E16" s="182"/>
      <c r="F16" s="28"/>
      <c r="G16" s="154"/>
      <c r="H16" s="164"/>
      <c r="I16" s="154"/>
      <c r="J16" s="147"/>
      <c r="K16" s="2" t="s">
        <v>319</v>
      </c>
      <c r="L16" s="32"/>
    </row>
    <row r="17" spans="2:12" ht="31.5" x14ac:dyDescent="0.25">
      <c r="B17" s="31" t="s">
        <v>82</v>
      </c>
      <c r="C17" s="11" t="s">
        <v>302</v>
      </c>
      <c r="D17" s="2">
        <v>1</v>
      </c>
      <c r="E17" s="182"/>
      <c r="F17" s="28"/>
      <c r="G17" s="154"/>
      <c r="H17" s="164"/>
      <c r="I17" s="154"/>
      <c r="J17" s="147"/>
      <c r="K17" s="2" t="s">
        <v>319</v>
      </c>
      <c r="L17" s="32"/>
    </row>
    <row r="18" spans="2:12" ht="15.75" x14ac:dyDescent="0.25">
      <c r="B18" s="31" t="s">
        <v>83</v>
      </c>
      <c r="C18" s="11" t="s">
        <v>302</v>
      </c>
      <c r="D18" s="2">
        <v>1</v>
      </c>
      <c r="E18" s="182"/>
      <c r="F18" s="28"/>
      <c r="G18" s="154"/>
      <c r="H18" s="164"/>
      <c r="I18" s="154"/>
      <c r="J18" s="147"/>
      <c r="K18" s="2" t="s">
        <v>319</v>
      </c>
      <c r="L18" s="32"/>
    </row>
    <row r="19" spans="2:12" ht="15.75" x14ac:dyDescent="0.25">
      <c r="B19" s="31" t="s">
        <v>84</v>
      </c>
      <c r="C19" s="11" t="s">
        <v>302</v>
      </c>
      <c r="D19" s="2">
        <v>1</v>
      </c>
      <c r="E19" s="182"/>
      <c r="F19" s="28"/>
      <c r="G19" s="154"/>
      <c r="H19" s="164"/>
      <c r="I19" s="154"/>
      <c r="J19" s="147"/>
      <c r="K19" s="2" t="s">
        <v>319</v>
      </c>
      <c r="L19" s="32"/>
    </row>
    <row r="20" spans="2:12" ht="47.25" x14ac:dyDescent="0.25">
      <c r="B20" s="31" t="s">
        <v>85</v>
      </c>
      <c r="C20" s="12" t="s">
        <v>304</v>
      </c>
      <c r="D20" s="2">
        <v>2</v>
      </c>
      <c r="E20" s="182"/>
      <c r="F20" s="28"/>
      <c r="G20" s="154"/>
      <c r="H20" s="164"/>
      <c r="I20" s="154"/>
      <c r="J20" s="147"/>
      <c r="K20" s="2" t="s">
        <v>319</v>
      </c>
      <c r="L20" s="32"/>
    </row>
    <row r="21" spans="2:12" ht="15.75" x14ac:dyDescent="0.25">
      <c r="B21" s="31" t="s">
        <v>86</v>
      </c>
      <c r="C21" s="13" t="s">
        <v>303</v>
      </c>
      <c r="D21" s="2">
        <v>3</v>
      </c>
      <c r="E21" s="182"/>
      <c r="F21" s="28"/>
      <c r="G21" s="154"/>
      <c r="H21" s="164"/>
      <c r="I21" s="154"/>
      <c r="J21" s="147"/>
      <c r="K21" s="2" t="s">
        <v>319</v>
      </c>
      <c r="L21" s="32"/>
    </row>
    <row r="22" spans="2:12" ht="15.75" x14ac:dyDescent="0.25">
      <c r="B22" s="31" t="s">
        <v>87</v>
      </c>
      <c r="C22" s="13" t="s">
        <v>303</v>
      </c>
      <c r="D22" s="2">
        <v>3</v>
      </c>
      <c r="E22" s="182"/>
      <c r="F22" s="28"/>
      <c r="G22" s="154"/>
      <c r="H22" s="164"/>
      <c r="I22" s="154"/>
      <c r="J22" s="147"/>
      <c r="K22" s="2" t="s">
        <v>319</v>
      </c>
      <c r="L22" s="32"/>
    </row>
    <row r="23" spans="2:12" ht="15.75" x14ac:dyDescent="0.25">
      <c r="B23" s="31" t="s">
        <v>88</v>
      </c>
      <c r="C23" s="13" t="s">
        <v>303</v>
      </c>
      <c r="D23" s="2">
        <v>3</v>
      </c>
      <c r="E23" s="182"/>
      <c r="F23" s="28"/>
      <c r="G23" s="154"/>
      <c r="H23" s="164"/>
      <c r="I23" s="154"/>
      <c r="J23" s="147"/>
      <c r="K23" s="2" t="s">
        <v>319</v>
      </c>
      <c r="L23" s="32"/>
    </row>
    <row r="24" spans="2:12" ht="15.75" x14ac:dyDescent="0.25">
      <c r="B24" s="31" t="s">
        <v>89</v>
      </c>
      <c r="C24" s="14" t="s">
        <v>305</v>
      </c>
      <c r="D24" s="2">
        <v>4</v>
      </c>
      <c r="E24" s="182"/>
      <c r="F24" s="28"/>
      <c r="G24" s="154"/>
      <c r="H24" s="164"/>
      <c r="I24" s="154"/>
      <c r="J24" s="147"/>
      <c r="K24" s="2" t="s">
        <v>319</v>
      </c>
      <c r="L24" s="32"/>
    </row>
    <row r="25" spans="2:12" ht="32.25" thickBot="1" x14ac:dyDescent="0.3">
      <c r="B25" s="36" t="s">
        <v>90</v>
      </c>
      <c r="C25" s="55" t="s">
        <v>306</v>
      </c>
      <c r="D25" s="38">
        <v>5</v>
      </c>
      <c r="E25" s="194"/>
      <c r="F25" s="141"/>
      <c r="G25" s="196"/>
      <c r="H25" s="193"/>
      <c r="I25" s="196"/>
      <c r="J25" s="150"/>
      <c r="K25" s="38" t="s">
        <v>319</v>
      </c>
      <c r="L25" s="39"/>
    </row>
    <row r="26" spans="2:12" ht="45.75" thickTop="1" x14ac:dyDescent="0.25">
      <c r="B26" s="48" t="s">
        <v>4</v>
      </c>
      <c r="C26" s="49" t="s">
        <v>307</v>
      </c>
      <c r="D26" s="50" t="s">
        <v>313</v>
      </c>
      <c r="E26" s="51" t="s">
        <v>317</v>
      </c>
      <c r="F26" s="52" t="s">
        <v>316</v>
      </c>
      <c r="G26" s="50" t="s">
        <v>308</v>
      </c>
      <c r="H26" s="50" t="s">
        <v>309</v>
      </c>
      <c r="I26" s="50" t="s">
        <v>315</v>
      </c>
      <c r="J26" s="50" t="s">
        <v>333</v>
      </c>
      <c r="K26" s="50" t="s">
        <v>310</v>
      </c>
      <c r="L26" s="53" t="s">
        <v>311</v>
      </c>
    </row>
    <row r="27" spans="2:12" ht="15.75" x14ac:dyDescent="0.25">
      <c r="B27" s="31" t="s">
        <v>91</v>
      </c>
      <c r="C27" s="11" t="s">
        <v>302</v>
      </c>
      <c r="D27" s="2">
        <v>1</v>
      </c>
      <c r="E27" s="160">
        <f>SUM(D27:D34)</f>
        <v>22</v>
      </c>
      <c r="F27" s="28"/>
      <c r="G27" s="190">
        <f>SUM(F27:F34)</f>
        <v>0</v>
      </c>
      <c r="H27" s="163">
        <f>SUM(D27:D32)</f>
        <v>13</v>
      </c>
      <c r="I27" s="153"/>
      <c r="J27" s="146"/>
      <c r="K27" s="2" t="s">
        <v>319</v>
      </c>
      <c r="L27" s="32"/>
    </row>
    <row r="28" spans="2:12" ht="15.75" x14ac:dyDescent="0.25">
      <c r="B28" s="31" t="s">
        <v>92</v>
      </c>
      <c r="C28" s="11" t="s">
        <v>302</v>
      </c>
      <c r="D28" s="2">
        <v>1</v>
      </c>
      <c r="E28" s="161"/>
      <c r="F28" s="28"/>
      <c r="G28" s="191"/>
      <c r="H28" s="164"/>
      <c r="I28" s="154"/>
      <c r="J28" s="147"/>
      <c r="K28" s="2" t="s">
        <v>319</v>
      </c>
      <c r="L28" s="32"/>
    </row>
    <row r="29" spans="2:12" ht="31.5" x14ac:dyDescent="0.25">
      <c r="B29" s="31" t="s">
        <v>93</v>
      </c>
      <c r="C29" s="12" t="s">
        <v>304</v>
      </c>
      <c r="D29" s="2">
        <v>2</v>
      </c>
      <c r="E29" s="161"/>
      <c r="F29" s="28"/>
      <c r="G29" s="191"/>
      <c r="H29" s="164"/>
      <c r="I29" s="154"/>
      <c r="J29" s="147"/>
      <c r="K29" s="2" t="s">
        <v>319</v>
      </c>
      <c r="L29" s="32" t="s">
        <v>319</v>
      </c>
    </row>
    <row r="30" spans="2:12" ht="15.75" x14ac:dyDescent="0.25">
      <c r="B30" s="31" t="s">
        <v>94</v>
      </c>
      <c r="C30" s="13" t="s">
        <v>303</v>
      </c>
      <c r="D30" s="2">
        <v>3</v>
      </c>
      <c r="E30" s="161"/>
      <c r="F30" s="28"/>
      <c r="G30" s="191"/>
      <c r="H30" s="164"/>
      <c r="I30" s="154"/>
      <c r="J30" s="147"/>
      <c r="K30" s="2" t="s">
        <v>319</v>
      </c>
      <c r="L30" s="32"/>
    </row>
    <row r="31" spans="2:12" ht="15.75" x14ac:dyDescent="0.25">
      <c r="B31" s="31" t="s">
        <v>95</v>
      </c>
      <c r="C31" s="13" t="s">
        <v>303</v>
      </c>
      <c r="D31" s="2">
        <v>3</v>
      </c>
      <c r="E31" s="161"/>
      <c r="F31" s="28"/>
      <c r="G31" s="191"/>
      <c r="H31" s="164"/>
      <c r="I31" s="154"/>
      <c r="J31" s="147"/>
      <c r="K31" s="2" t="s">
        <v>319</v>
      </c>
      <c r="L31" s="32"/>
    </row>
    <row r="32" spans="2:12" ht="15.75" x14ac:dyDescent="0.25">
      <c r="B32" s="31" t="s">
        <v>96</v>
      </c>
      <c r="C32" s="13" t="s">
        <v>303</v>
      </c>
      <c r="D32" s="2">
        <v>3</v>
      </c>
      <c r="E32" s="161"/>
      <c r="F32" s="28"/>
      <c r="G32" s="191"/>
      <c r="H32" s="164"/>
      <c r="I32" s="154"/>
      <c r="J32" s="147"/>
      <c r="K32" s="2" t="s">
        <v>319</v>
      </c>
      <c r="L32" s="32"/>
    </row>
    <row r="33" spans="2:12" ht="15.75" x14ac:dyDescent="0.25">
      <c r="B33" s="31" t="s">
        <v>97</v>
      </c>
      <c r="C33" s="14" t="s">
        <v>305</v>
      </c>
      <c r="D33" s="2">
        <v>4</v>
      </c>
      <c r="E33" s="161"/>
      <c r="F33" s="28"/>
      <c r="G33" s="191"/>
      <c r="H33" s="164"/>
      <c r="I33" s="154"/>
      <c r="J33" s="147"/>
      <c r="K33" s="2" t="s">
        <v>319</v>
      </c>
      <c r="L33" s="32"/>
    </row>
    <row r="34" spans="2:12" ht="32.25" thickBot="1" x14ac:dyDescent="0.3">
      <c r="B34" s="54" t="s">
        <v>98</v>
      </c>
      <c r="C34" s="55" t="s">
        <v>306</v>
      </c>
      <c r="D34" s="38">
        <v>5</v>
      </c>
      <c r="E34" s="189"/>
      <c r="F34" s="141"/>
      <c r="G34" s="192"/>
      <c r="H34" s="193"/>
      <c r="I34" s="154"/>
      <c r="J34" s="147"/>
      <c r="K34" s="38" t="s">
        <v>319</v>
      </c>
      <c r="L34" s="39"/>
    </row>
    <row r="35" spans="2:12" ht="16.5" thickTop="1" x14ac:dyDescent="0.25">
      <c r="B35" s="56" t="s">
        <v>5</v>
      </c>
      <c r="C35" s="57"/>
      <c r="D35" s="58"/>
      <c r="E35" s="59"/>
      <c r="F35" s="60"/>
      <c r="G35" s="58"/>
      <c r="H35" s="58"/>
      <c r="I35" s="58"/>
      <c r="J35" s="58"/>
      <c r="K35" s="58"/>
      <c r="L35" s="61"/>
    </row>
    <row r="36" spans="2:12" ht="45" x14ac:dyDescent="0.25">
      <c r="B36" s="33" t="s">
        <v>6</v>
      </c>
      <c r="C36" s="15" t="s">
        <v>307</v>
      </c>
      <c r="D36" s="1" t="s">
        <v>313</v>
      </c>
      <c r="E36" s="16" t="s">
        <v>317</v>
      </c>
      <c r="F36" s="7" t="s">
        <v>316</v>
      </c>
      <c r="G36" s="1" t="s">
        <v>308</v>
      </c>
      <c r="H36" s="1" t="s">
        <v>309</v>
      </c>
      <c r="I36" s="1" t="s">
        <v>315</v>
      </c>
      <c r="J36" s="1" t="s">
        <v>333</v>
      </c>
      <c r="K36" s="1" t="s">
        <v>310</v>
      </c>
      <c r="L36" s="30" t="s">
        <v>311</v>
      </c>
    </row>
    <row r="37" spans="2:12" ht="31.5" x14ac:dyDescent="0.25">
      <c r="B37" s="31" t="s">
        <v>99</v>
      </c>
      <c r="C37" s="11" t="s">
        <v>302</v>
      </c>
      <c r="D37" s="2">
        <v>1</v>
      </c>
      <c r="E37" s="160">
        <f>SUM(D37:D44)</f>
        <v>21</v>
      </c>
      <c r="F37" s="28"/>
      <c r="G37" s="190">
        <f>SUM(F37:F44)</f>
        <v>0</v>
      </c>
      <c r="H37" s="163">
        <f>SUM(D37:D42)</f>
        <v>12</v>
      </c>
      <c r="I37" s="153"/>
      <c r="J37" s="146"/>
      <c r="K37" s="2" t="s">
        <v>319</v>
      </c>
      <c r="L37" s="32"/>
    </row>
    <row r="38" spans="2:12" ht="31.5" x14ac:dyDescent="0.25">
      <c r="B38" s="31" t="s">
        <v>100</v>
      </c>
      <c r="C38" s="11" t="s">
        <v>302</v>
      </c>
      <c r="D38" s="2">
        <v>1</v>
      </c>
      <c r="E38" s="161"/>
      <c r="F38" s="28"/>
      <c r="G38" s="191"/>
      <c r="H38" s="164"/>
      <c r="I38" s="154"/>
      <c r="J38" s="147"/>
      <c r="K38" s="2" t="s">
        <v>319</v>
      </c>
      <c r="L38" s="32"/>
    </row>
    <row r="39" spans="2:12" ht="31.5" x14ac:dyDescent="0.25">
      <c r="B39" s="31" t="s">
        <v>101</v>
      </c>
      <c r="C39" s="12" t="s">
        <v>304</v>
      </c>
      <c r="D39" s="2">
        <v>2</v>
      </c>
      <c r="E39" s="161"/>
      <c r="F39" s="28"/>
      <c r="G39" s="191"/>
      <c r="H39" s="164"/>
      <c r="I39" s="154"/>
      <c r="J39" s="147"/>
      <c r="K39" s="2" t="s">
        <v>319</v>
      </c>
      <c r="L39" s="32"/>
    </row>
    <row r="40" spans="2:12" ht="31.5" x14ac:dyDescent="0.25">
      <c r="B40" s="31" t="s">
        <v>102</v>
      </c>
      <c r="C40" s="12" t="s">
        <v>304</v>
      </c>
      <c r="D40" s="2">
        <v>2</v>
      </c>
      <c r="E40" s="161"/>
      <c r="F40" s="28"/>
      <c r="G40" s="191"/>
      <c r="H40" s="164"/>
      <c r="I40" s="154"/>
      <c r="J40" s="147"/>
      <c r="K40" s="2" t="s">
        <v>319</v>
      </c>
      <c r="L40" s="32"/>
    </row>
    <row r="41" spans="2:12" ht="31.5" x14ac:dyDescent="0.25">
      <c r="B41" s="31" t="s">
        <v>103</v>
      </c>
      <c r="C41" s="13" t="s">
        <v>303</v>
      </c>
      <c r="D41" s="2">
        <v>3</v>
      </c>
      <c r="E41" s="161"/>
      <c r="F41" s="28"/>
      <c r="G41" s="191"/>
      <c r="H41" s="164"/>
      <c r="I41" s="154"/>
      <c r="J41" s="147"/>
      <c r="K41" s="2" t="s">
        <v>319</v>
      </c>
      <c r="L41" s="32"/>
    </row>
    <row r="42" spans="2:12" ht="15.75" x14ac:dyDescent="0.25">
      <c r="B42" s="31" t="s">
        <v>96</v>
      </c>
      <c r="C42" s="13" t="s">
        <v>303</v>
      </c>
      <c r="D42" s="2">
        <v>3</v>
      </c>
      <c r="E42" s="161"/>
      <c r="F42" s="28"/>
      <c r="G42" s="191"/>
      <c r="H42" s="164"/>
      <c r="I42" s="154"/>
      <c r="J42" s="147"/>
      <c r="K42" s="2" t="s">
        <v>319</v>
      </c>
      <c r="L42" s="32"/>
    </row>
    <row r="43" spans="2:12" ht="15.75" x14ac:dyDescent="0.25">
      <c r="B43" s="31" t="s">
        <v>97</v>
      </c>
      <c r="C43" s="14" t="s">
        <v>305</v>
      </c>
      <c r="D43" s="2">
        <v>4</v>
      </c>
      <c r="E43" s="161"/>
      <c r="F43" s="28"/>
      <c r="G43" s="191"/>
      <c r="H43" s="164"/>
      <c r="I43" s="154"/>
      <c r="J43" s="147"/>
      <c r="K43" s="2" t="s">
        <v>319</v>
      </c>
      <c r="L43" s="32"/>
    </row>
    <row r="44" spans="2:12" ht="32.25" thickBot="1" x14ac:dyDescent="0.3">
      <c r="B44" s="54" t="s">
        <v>104</v>
      </c>
      <c r="C44" s="55" t="s">
        <v>306</v>
      </c>
      <c r="D44" s="38">
        <v>5</v>
      </c>
      <c r="E44" s="189"/>
      <c r="F44" s="141"/>
      <c r="G44" s="192"/>
      <c r="H44" s="193"/>
      <c r="I44" s="154"/>
      <c r="J44" s="147"/>
      <c r="K44" s="38" t="s">
        <v>319</v>
      </c>
      <c r="L44" s="39"/>
    </row>
    <row r="45" spans="2:12" ht="45.75" thickTop="1" x14ac:dyDescent="0.25">
      <c r="B45" s="48" t="s">
        <v>7</v>
      </c>
      <c r="C45" s="49" t="s">
        <v>307</v>
      </c>
      <c r="D45" s="50" t="s">
        <v>313</v>
      </c>
      <c r="E45" s="51" t="s">
        <v>317</v>
      </c>
      <c r="F45" s="52" t="s">
        <v>316</v>
      </c>
      <c r="G45" s="50" t="s">
        <v>308</v>
      </c>
      <c r="H45" s="50" t="s">
        <v>309</v>
      </c>
      <c r="I45" s="50" t="s">
        <v>315</v>
      </c>
      <c r="J45" s="50" t="s">
        <v>333</v>
      </c>
      <c r="K45" s="50" t="s">
        <v>310</v>
      </c>
      <c r="L45" s="53" t="s">
        <v>311</v>
      </c>
    </row>
    <row r="46" spans="2:12" ht="15.75" x14ac:dyDescent="0.25">
      <c r="B46" s="34" t="s">
        <v>105</v>
      </c>
      <c r="C46" s="11" t="s">
        <v>302</v>
      </c>
      <c r="D46" s="2">
        <v>1</v>
      </c>
      <c r="E46" s="160">
        <f>SUM(D46:D52)</f>
        <v>19</v>
      </c>
      <c r="F46" s="28" t="s">
        <v>319</v>
      </c>
      <c r="G46" s="163">
        <f>SUM(F46:F52)</f>
        <v>0</v>
      </c>
      <c r="H46" s="163">
        <f>SUM(D46:D50)</f>
        <v>10</v>
      </c>
      <c r="I46" s="153"/>
      <c r="J46" s="146"/>
      <c r="K46" s="2"/>
      <c r="L46" s="32"/>
    </row>
    <row r="47" spans="2:12" ht="47.25" x14ac:dyDescent="0.25">
      <c r="B47" s="34" t="s">
        <v>106</v>
      </c>
      <c r="C47" s="11" t="s">
        <v>302</v>
      </c>
      <c r="D47" s="2">
        <v>1</v>
      </c>
      <c r="E47" s="161"/>
      <c r="F47" s="28" t="s">
        <v>319</v>
      </c>
      <c r="G47" s="164"/>
      <c r="H47" s="164"/>
      <c r="I47" s="154"/>
      <c r="J47" s="147"/>
      <c r="K47" s="2"/>
      <c r="L47" s="32"/>
    </row>
    <row r="48" spans="2:12" ht="15.75" x14ac:dyDescent="0.25">
      <c r="B48" s="34" t="s">
        <v>107</v>
      </c>
      <c r="C48" s="12" t="s">
        <v>304</v>
      </c>
      <c r="D48" s="2">
        <v>2</v>
      </c>
      <c r="E48" s="161"/>
      <c r="F48" s="28" t="s">
        <v>319</v>
      </c>
      <c r="G48" s="164"/>
      <c r="H48" s="164"/>
      <c r="I48" s="154"/>
      <c r="J48" s="147"/>
      <c r="K48" s="2"/>
      <c r="L48" s="32"/>
    </row>
    <row r="49" spans="2:12" ht="15.75" x14ac:dyDescent="0.25">
      <c r="B49" s="34" t="s">
        <v>108</v>
      </c>
      <c r="C49" s="13" t="s">
        <v>303</v>
      </c>
      <c r="D49" s="2">
        <v>3</v>
      </c>
      <c r="E49" s="161"/>
      <c r="F49" s="28" t="s">
        <v>319</v>
      </c>
      <c r="G49" s="164"/>
      <c r="H49" s="164"/>
      <c r="I49" s="154"/>
      <c r="J49" s="147"/>
      <c r="K49" s="2"/>
      <c r="L49" s="32"/>
    </row>
    <row r="50" spans="2:12" ht="15.75" x14ac:dyDescent="0.25">
      <c r="B50" s="34" t="s">
        <v>109</v>
      </c>
      <c r="C50" s="13" t="s">
        <v>303</v>
      </c>
      <c r="D50" s="2">
        <v>3</v>
      </c>
      <c r="E50" s="161"/>
      <c r="F50" s="28" t="s">
        <v>319</v>
      </c>
      <c r="G50" s="164"/>
      <c r="H50" s="164"/>
      <c r="I50" s="154"/>
      <c r="J50" s="147"/>
      <c r="K50" s="2"/>
      <c r="L50" s="32"/>
    </row>
    <row r="51" spans="2:12" ht="31.5" x14ac:dyDescent="0.25">
      <c r="B51" s="34" t="s">
        <v>110</v>
      </c>
      <c r="C51" s="14" t="s">
        <v>305</v>
      </c>
      <c r="D51" s="2">
        <v>4</v>
      </c>
      <c r="E51" s="161"/>
      <c r="F51" s="28" t="s">
        <v>319</v>
      </c>
      <c r="G51" s="164"/>
      <c r="H51" s="164"/>
      <c r="I51" s="154"/>
      <c r="J51" s="147"/>
      <c r="K51" s="2"/>
      <c r="L51" s="32"/>
    </row>
    <row r="52" spans="2:12" ht="16.5" thickBot="1" x14ac:dyDescent="0.3">
      <c r="B52" s="54" t="s">
        <v>111</v>
      </c>
      <c r="C52" s="55" t="s">
        <v>306</v>
      </c>
      <c r="D52" s="38">
        <v>5</v>
      </c>
      <c r="E52" s="189"/>
      <c r="F52" s="141" t="s">
        <v>319</v>
      </c>
      <c r="G52" s="193"/>
      <c r="H52" s="193"/>
      <c r="I52" s="154"/>
      <c r="J52" s="147"/>
      <c r="K52" s="38"/>
      <c r="L52" s="39"/>
    </row>
    <row r="53" spans="2:12" ht="50.25" customHeight="1" thickTop="1" x14ac:dyDescent="0.25">
      <c r="B53" s="48" t="s">
        <v>8</v>
      </c>
      <c r="C53" s="49" t="s">
        <v>307</v>
      </c>
      <c r="D53" s="50" t="s">
        <v>313</v>
      </c>
      <c r="E53" s="51" t="s">
        <v>317</v>
      </c>
      <c r="F53" s="52" t="s">
        <v>316</v>
      </c>
      <c r="G53" s="50" t="s">
        <v>308</v>
      </c>
      <c r="H53" s="50" t="s">
        <v>309</v>
      </c>
      <c r="I53" s="50" t="s">
        <v>315</v>
      </c>
      <c r="J53" s="50" t="s">
        <v>333</v>
      </c>
      <c r="K53" s="50" t="s">
        <v>310</v>
      </c>
      <c r="L53" s="53" t="s">
        <v>311</v>
      </c>
    </row>
    <row r="54" spans="2:12" ht="30" customHeight="1" x14ac:dyDescent="0.25">
      <c r="B54" s="34" t="s">
        <v>112</v>
      </c>
      <c r="C54" s="11" t="s">
        <v>302</v>
      </c>
      <c r="D54" s="2">
        <v>1</v>
      </c>
      <c r="E54" s="160">
        <f>SUM(D54:D59)</f>
        <v>18</v>
      </c>
      <c r="F54" s="28" t="s">
        <v>319</v>
      </c>
      <c r="G54" s="163">
        <f>SUM(F54:F59)</f>
        <v>0</v>
      </c>
      <c r="H54" s="163">
        <f>SUM(D54:D57)</f>
        <v>9</v>
      </c>
      <c r="I54" s="153"/>
      <c r="J54" s="146"/>
      <c r="K54" s="2"/>
      <c r="L54" s="32"/>
    </row>
    <row r="55" spans="2:12" ht="30" customHeight="1" x14ac:dyDescent="0.25">
      <c r="B55" s="34" t="s">
        <v>113</v>
      </c>
      <c r="C55" s="19" t="s">
        <v>304</v>
      </c>
      <c r="D55" s="2">
        <v>2</v>
      </c>
      <c r="E55" s="161"/>
      <c r="F55" s="28" t="s">
        <v>319</v>
      </c>
      <c r="G55" s="164"/>
      <c r="H55" s="164"/>
      <c r="I55" s="154"/>
      <c r="J55" s="147"/>
      <c r="K55" s="2"/>
      <c r="L55" s="32"/>
    </row>
    <row r="56" spans="2:12" ht="30" customHeight="1" x14ac:dyDescent="0.25">
      <c r="B56" s="34" t="s">
        <v>114</v>
      </c>
      <c r="C56" s="20" t="s">
        <v>303</v>
      </c>
      <c r="D56" s="2">
        <v>3</v>
      </c>
      <c r="E56" s="161"/>
      <c r="F56" s="28" t="s">
        <v>319</v>
      </c>
      <c r="G56" s="164"/>
      <c r="H56" s="164"/>
      <c r="I56" s="154"/>
      <c r="J56" s="147"/>
      <c r="K56" s="2"/>
      <c r="L56" s="32"/>
    </row>
    <row r="57" spans="2:12" ht="30" customHeight="1" x14ac:dyDescent="0.25">
      <c r="B57" s="34" t="s">
        <v>115</v>
      </c>
      <c r="C57" s="20" t="s">
        <v>303</v>
      </c>
      <c r="D57" s="2">
        <v>3</v>
      </c>
      <c r="E57" s="161"/>
      <c r="F57" s="28" t="s">
        <v>319</v>
      </c>
      <c r="G57" s="164"/>
      <c r="H57" s="164"/>
      <c r="I57" s="154"/>
      <c r="J57" s="147"/>
      <c r="K57" s="2"/>
      <c r="L57" s="32"/>
    </row>
    <row r="58" spans="2:12" ht="30" customHeight="1" x14ac:dyDescent="0.25">
      <c r="B58" s="34" t="s">
        <v>116</v>
      </c>
      <c r="C58" s="21" t="s">
        <v>305</v>
      </c>
      <c r="D58" s="2">
        <v>4</v>
      </c>
      <c r="E58" s="161"/>
      <c r="F58" s="28" t="s">
        <v>319</v>
      </c>
      <c r="G58" s="164"/>
      <c r="H58" s="164"/>
      <c r="I58" s="154"/>
      <c r="J58" s="147"/>
      <c r="K58" s="2"/>
      <c r="L58" s="32"/>
    </row>
    <row r="59" spans="2:12" ht="30" customHeight="1" thickBot="1" x14ac:dyDescent="0.3">
      <c r="B59" s="54" t="s">
        <v>117</v>
      </c>
      <c r="C59" s="37" t="s">
        <v>306</v>
      </c>
      <c r="D59" s="38">
        <v>5</v>
      </c>
      <c r="E59" s="189"/>
      <c r="F59" s="141" t="s">
        <v>319</v>
      </c>
      <c r="G59" s="193"/>
      <c r="H59" s="193"/>
      <c r="I59" s="154"/>
      <c r="J59" s="147"/>
      <c r="K59" s="38"/>
      <c r="L59" s="39"/>
    </row>
    <row r="60" spans="2:12" ht="45" customHeight="1" thickTop="1" x14ac:dyDescent="0.25">
      <c r="B60" s="48" t="s">
        <v>9</v>
      </c>
      <c r="C60" s="49" t="s">
        <v>307</v>
      </c>
      <c r="D60" s="50" t="s">
        <v>313</v>
      </c>
      <c r="E60" s="51" t="s">
        <v>317</v>
      </c>
      <c r="F60" s="52" t="s">
        <v>316</v>
      </c>
      <c r="G60" s="50" t="s">
        <v>308</v>
      </c>
      <c r="H60" s="50" t="s">
        <v>309</v>
      </c>
      <c r="I60" s="50" t="s">
        <v>315</v>
      </c>
      <c r="J60" s="50" t="s">
        <v>333</v>
      </c>
      <c r="K60" s="50" t="s">
        <v>310</v>
      </c>
      <c r="L60" s="53" t="s">
        <v>311</v>
      </c>
    </row>
    <row r="61" spans="2:12" ht="45" customHeight="1" x14ac:dyDescent="0.25">
      <c r="B61" s="31" t="s">
        <v>118</v>
      </c>
      <c r="C61" s="11" t="s">
        <v>302</v>
      </c>
      <c r="D61" s="2">
        <v>1</v>
      </c>
      <c r="E61" s="160">
        <f>SUM(D61:D65)</f>
        <v>15</v>
      </c>
      <c r="F61" s="28" t="s">
        <v>319</v>
      </c>
      <c r="G61" s="163">
        <f>SUM(F61:F65)</f>
        <v>0</v>
      </c>
      <c r="H61" s="163">
        <f>SUM(D61:D63)</f>
        <v>6</v>
      </c>
      <c r="I61" s="153"/>
      <c r="J61" s="146"/>
      <c r="K61" s="2"/>
      <c r="L61" s="32"/>
    </row>
    <row r="62" spans="2:12" ht="45" customHeight="1" x14ac:dyDescent="0.25">
      <c r="B62" s="31" t="s">
        <v>119</v>
      </c>
      <c r="C62" s="19" t="s">
        <v>304</v>
      </c>
      <c r="D62" s="2">
        <v>2</v>
      </c>
      <c r="E62" s="161"/>
      <c r="F62" s="28" t="s">
        <v>319</v>
      </c>
      <c r="G62" s="164"/>
      <c r="H62" s="164"/>
      <c r="I62" s="154"/>
      <c r="J62" s="147"/>
      <c r="K62" s="2"/>
      <c r="L62" s="32"/>
    </row>
    <row r="63" spans="2:12" ht="45" customHeight="1" x14ac:dyDescent="0.25">
      <c r="B63" s="31" t="s">
        <v>120</v>
      </c>
      <c r="C63" s="20" t="s">
        <v>303</v>
      </c>
      <c r="D63" s="2">
        <v>3</v>
      </c>
      <c r="E63" s="161"/>
      <c r="F63" s="28" t="s">
        <v>319</v>
      </c>
      <c r="G63" s="164"/>
      <c r="H63" s="164"/>
      <c r="I63" s="154"/>
      <c r="J63" s="147"/>
      <c r="K63" s="2"/>
      <c r="L63" s="32"/>
    </row>
    <row r="64" spans="2:12" ht="45" customHeight="1" x14ac:dyDescent="0.25">
      <c r="B64" s="35" t="s">
        <v>121</v>
      </c>
      <c r="C64" s="21" t="s">
        <v>305</v>
      </c>
      <c r="D64" s="2">
        <v>4</v>
      </c>
      <c r="E64" s="161"/>
      <c r="F64" s="28" t="s">
        <v>319</v>
      </c>
      <c r="G64" s="164"/>
      <c r="H64" s="164"/>
      <c r="I64" s="154"/>
      <c r="J64" s="147"/>
      <c r="K64" s="2"/>
      <c r="L64" s="32"/>
    </row>
    <row r="65" spans="2:12" ht="45" customHeight="1" thickBot="1" x14ac:dyDescent="0.3">
      <c r="B65" s="36" t="s">
        <v>122</v>
      </c>
      <c r="C65" s="37" t="s">
        <v>306</v>
      </c>
      <c r="D65" s="38">
        <v>5</v>
      </c>
      <c r="E65" s="189"/>
      <c r="F65" s="141" t="s">
        <v>319</v>
      </c>
      <c r="G65" s="193"/>
      <c r="H65" s="193"/>
      <c r="I65" s="154"/>
      <c r="J65" s="147"/>
      <c r="K65" s="38"/>
      <c r="L65" s="39"/>
    </row>
    <row r="66" spans="2:12" ht="45.75" thickTop="1" x14ac:dyDescent="0.25">
      <c r="B66" s="44" t="s">
        <v>10</v>
      </c>
      <c r="C66" s="45" t="s">
        <v>307</v>
      </c>
      <c r="D66" s="40" t="s">
        <v>313</v>
      </c>
      <c r="E66" s="43" t="s">
        <v>317</v>
      </c>
      <c r="F66" s="42" t="s">
        <v>316</v>
      </c>
      <c r="G66" s="40" t="s">
        <v>308</v>
      </c>
      <c r="H66" s="40" t="s">
        <v>309</v>
      </c>
      <c r="I66" s="50" t="s">
        <v>315</v>
      </c>
      <c r="J66" s="50"/>
      <c r="K66" s="40" t="s">
        <v>310</v>
      </c>
      <c r="L66" s="41" t="s">
        <v>311</v>
      </c>
    </row>
    <row r="67" spans="2:12" ht="15.75" x14ac:dyDescent="0.25">
      <c r="B67" s="31" t="s">
        <v>123</v>
      </c>
      <c r="C67" s="11" t="s">
        <v>302</v>
      </c>
      <c r="D67" s="2">
        <v>1</v>
      </c>
      <c r="E67" s="160">
        <f>SUM(D67:D71)</f>
        <v>15</v>
      </c>
      <c r="F67" s="28" t="s">
        <v>319</v>
      </c>
      <c r="G67" s="163">
        <f>SUM(F67:F71)</f>
        <v>0</v>
      </c>
      <c r="H67" s="163">
        <f>SUM(D67:D69)</f>
        <v>6</v>
      </c>
      <c r="I67" s="153"/>
      <c r="J67" s="146"/>
      <c r="K67" s="2"/>
      <c r="L67" s="32"/>
    </row>
    <row r="68" spans="2:12" ht="47.25" x14ac:dyDescent="0.25">
      <c r="B68" s="31" t="s">
        <v>124</v>
      </c>
      <c r="C68" s="19" t="s">
        <v>304</v>
      </c>
      <c r="D68" s="2">
        <v>2</v>
      </c>
      <c r="E68" s="161"/>
      <c r="F68" s="28" t="s">
        <v>319</v>
      </c>
      <c r="G68" s="164"/>
      <c r="H68" s="164"/>
      <c r="I68" s="154"/>
      <c r="J68" s="147"/>
      <c r="K68" s="2"/>
      <c r="L68" s="32"/>
    </row>
    <row r="69" spans="2:12" ht="15.75" x14ac:dyDescent="0.25">
      <c r="B69" s="31" t="s">
        <v>125</v>
      </c>
      <c r="C69" s="20" t="s">
        <v>303</v>
      </c>
      <c r="D69" s="2">
        <v>3</v>
      </c>
      <c r="E69" s="161"/>
      <c r="F69" s="28" t="s">
        <v>319</v>
      </c>
      <c r="G69" s="164"/>
      <c r="H69" s="164"/>
      <c r="I69" s="154"/>
      <c r="J69" s="147"/>
      <c r="K69" s="2"/>
      <c r="L69" s="32"/>
    </row>
    <row r="70" spans="2:12" ht="31.5" x14ac:dyDescent="0.25">
      <c r="B70" s="31" t="s">
        <v>126</v>
      </c>
      <c r="C70" s="21" t="s">
        <v>305</v>
      </c>
      <c r="D70" s="2">
        <v>4</v>
      </c>
      <c r="E70" s="161"/>
      <c r="F70" s="28" t="s">
        <v>319</v>
      </c>
      <c r="G70" s="164"/>
      <c r="H70" s="164"/>
      <c r="I70" s="154"/>
      <c r="J70" s="147"/>
      <c r="K70" s="2"/>
      <c r="L70" s="32"/>
    </row>
    <row r="71" spans="2:12" ht="16.5" thickBot="1" x14ac:dyDescent="0.3">
      <c r="B71" s="31" t="s">
        <v>338</v>
      </c>
      <c r="C71" s="37" t="s">
        <v>306</v>
      </c>
      <c r="D71" s="38">
        <v>5</v>
      </c>
      <c r="E71" s="189"/>
      <c r="F71" s="141" t="s">
        <v>319</v>
      </c>
      <c r="G71" s="193"/>
      <c r="H71" s="193"/>
      <c r="I71" s="154"/>
      <c r="J71" s="147"/>
      <c r="K71" s="38"/>
      <c r="L71" s="39"/>
    </row>
    <row r="72" spans="2:12" ht="15.75" thickTop="1" x14ac:dyDescent="0.25">
      <c r="B72" s="44" t="s">
        <v>11</v>
      </c>
      <c r="C72" s="45"/>
      <c r="D72" s="40"/>
      <c r="E72" s="43"/>
      <c r="F72" s="42"/>
      <c r="G72" s="40"/>
      <c r="H72" s="40"/>
      <c r="I72" s="50"/>
      <c r="J72" s="50"/>
      <c r="K72" s="40"/>
      <c r="L72" s="41"/>
    </row>
    <row r="73" spans="2:12" ht="39.75" customHeight="1" x14ac:dyDescent="0.25">
      <c r="B73" s="33" t="s">
        <v>12</v>
      </c>
      <c r="C73" s="15" t="s">
        <v>307</v>
      </c>
      <c r="D73" s="1" t="s">
        <v>313</v>
      </c>
      <c r="E73" s="16" t="s">
        <v>317</v>
      </c>
      <c r="F73" s="7" t="s">
        <v>316</v>
      </c>
      <c r="G73" s="1" t="s">
        <v>308</v>
      </c>
      <c r="H73" s="1" t="s">
        <v>309</v>
      </c>
      <c r="I73" s="1" t="s">
        <v>315</v>
      </c>
      <c r="J73" s="1" t="s">
        <v>333</v>
      </c>
      <c r="K73" s="1" t="s">
        <v>310</v>
      </c>
      <c r="L73" s="30" t="s">
        <v>311</v>
      </c>
    </row>
    <row r="74" spans="2:12" ht="15.75" x14ac:dyDescent="0.25">
      <c r="B74" s="31" t="s">
        <v>127</v>
      </c>
      <c r="C74" s="11" t="s">
        <v>302</v>
      </c>
      <c r="D74" s="2">
        <v>1</v>
      </c>
      <c r="E74" s="160">
        <f>SUM(D74:D80)</f>
        <v>21</v>
      </c>
      <c r="F74" s="28" t="s">
        <v>319</v>
      </c>
      <c r="G74" s="163">
        <f>SUM(F74:F80)</f>
        <v>0</v>
      </c>
      <c r="H74" s="163">
        <f>SUM(D74:D78)</f>
        <v>12</v>
      </c>
      <c r="I74" s="153"/>
      <c r="J74" s="146"/>
      <c r="K74" s="2"/>
      <c r="L74" s="32"/>
    </row>
    <row r="75" spans="2:12" ht="31.5" x14ac:dyDescent="0.25">
      <c r="B75" s="31" t="s">
        <v>128</v>
      </c>
      <c r="C75" s="19" t="s">
        <v>304</v>
      </c>
      <c r="D75" s="2">
        <v>2</v>
      </c>
      <c r="E75" s="161"/>
      <c r="F75" s="28" t="s">
        <v>319</v>
      </c>
      <c r="G75" s="164"/>
      <c r="H75" s="164"/>
      <c r="I75" s="154"/>
      <c r="J75" s="147"/>
      <c r="K75" s="2"/>
      <c r="L75" s="32"/>
    </row>
    <row r="76" spans="2:12" ht="31.5" x14ac:dyDescent="0.25">
      <c r="B76" s="31" t="s">
        <v>129</v>
      </c>
      <c r="C76" s="20" t="s">
        <v>303</v>
      </c>
      <c r="D76" s="2">
        <v>3</v>
      </c>
      <c r="E76" s="161"/>
      <c r="F76" s="28" t="s">
        <v>319</v>
      </c>
      <c r="G76" s="164"/>
      <c r="H76" s="164"/>
      <c r="I76" s="154"/>
      <c r="J76" s="147"/>
      <c r="K76" s="2"/>
      <c r="L76" s="32"/>
    </row>
    <row r="77" spans="2:12" ht="15.75" x14ac:dyDescent="0.25">
      <c r="B77" s="31" t="s">
        <v>130</v>
      </c>
      <c r="C77" s="20" t="s">
        <v>303</v>
      </c>
      <c r="D77" s="2">
        <v>3</v>
      </c>
      <c r="E77" s="161"/>
      <c r="F77" s="28" t="s">
        <v>319</v>
      </c>
      <c r="G77" s="164"/>
      <c r="H77" s="164"/>
      <c r="I77" s="154"/>
      <c r="J77" s="147"/>
      <c r="K77" s="2"/>
      <c r="L77" s="32"/>
    </row>
    <row r="78" spans="2:12" ht="15.75" x14ac:dyDescent="0.25">
      <c r="B78" s="31" t="s">
        <v>131</v>
      </c>
      <c r="C78" s="20" t="s">
        <v>303</v>
      </c>
      <c r="D78" s="2">
        <v>3</v>
      </c>
      <c r="E78" s="161"/>
      <c r="F78" s="28" t="s">
        <v>319</v>
      </c>
      <c r="G78" s="164"/>
      <c r="H78" s="164"/>
      <c r="I78" s="154"/>
      <c r="J78" s="147"/>
      <c r="K78" s="2"/>
      <c r="L78" s="32"/>
    </row>
    <row r="79" spans="2:12" ht="31.5" x14ac:dyDescent="0.25">
      <c r="B79" s="31" t="s">
        <v>132</v>
      </c>
      <c r="C79" s="21" t="s">
        <v>305</v>
      </c>
      <c r="D79" s="2">
        <v>4</v>
      </c>
      <c r="E79" s="161"/>
      <c r="F79" s="28" t="s">
        <v>319</v>
      </c>
      <c r="G79" s="164"/>
      <c r="H79" s="164"/>
      <c r="I79" s="154"/>
      <c r="J79" s="147"/>
      <c r="K79" s="2"/>
      <c r="L79" s="32"/>
    </row>
    <row r="80" spans="2:12" ht="16.5" thickBot="1" x14ac:dyDescent="0.3">
      <c r="B80" s="62" t="s">
        <v>133</v>
      </c>
      <c r="C80" s="46" t="s">
        <v>306</v>
      </c>
      <c r="D80" s="29">
        <v>5</v>
      </c>
      <c r="E80" s="161"/>
      <c r="F80" s="28" t="s">
        <v>319</v>
      </c>
      <c r="G80" s="164"/>
      <c r="H80" s="164"/>
      <c r="I80" s="203"/>
      <c r="J80" s="147"/>
      <c r="K80" s="29"/>
      <c r="L80" s="47"/>
    </row>
    <row r="81" spans="2:12" ht="16.5" thickTop="1" x14ac:dyDescent="0.25">
      <c r="B81" s="197" t="s">
        <v>13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9"/>
    </row>
    <row r="82" spans="2:12" ht="16.5" thickBot="1" x14ac:dyDescent="0.3">
      <c r="B82" s="200" t="s">
        <v>14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2"/>
    </row>
    <row r="83" spans="2:12" ht="44.25" customHeight="1" thickTop="1" x14ac:dyDescent="0.25">
      <c r="B83" s="118" t="s">
        <v>15</v>
      </c>
      <c r="C83" s="45" t="s">
        <v>307</v>
      </c>
      <c r="D83" s="40" t="s">
        <v>313</v>
      </c>
      <c r="E83" s="43" t="s">
        <v>314</v>
      </c>
      <c r="F83" s="42" t="s">
        <v>316</v>
      </c>
      <c r="G83" s="40" t="s">
        <v>308</v>
      </c>
      <c r="H83" s="40" t="s">
        <v>309</v>
      </c>
      <c r="I83" s="40" t="s">
        <v>315</v>
      </c>
      <c r="J83" s="40" t="s">
        <v>333</v>
      </c>
      <c r="K83" s="40" t="s">
        <v>310</v>
      </c>
      <c r="L83" s="119" t="s">
        <v>311</v>
      </c>
    </row>
    <row r="84" spans="2:12" ht="15.75" x14ac:dyDescent="0.25">
      <c r="B84" s="68" t="s">
        <v>134</v>
      </c>
      <c r="C84" s="11" t="s">
        <v>302</v>
      </c>
      <c r="D84" s="2">
        <v>1</v>
      </c>
      <c r="E84" s="160">
        <f>SUM(D84:D93)</f>
        <v>17</v>
      </c>
      <c r="F84" s="28" t="s">
        <v>319</v>
      </c>
      <c r="G84" s="163">
        <f>SUM(F84:F93)</f>
        <v>0</v>
      </c>
      <c r="H84" s="163">
        <f>SUM(D84:D91)</f>
        <v>9</v>
      </c>
      <c r="I84" s="153"/>
      <c r="J84" s="146"/>
      <c r="K84" s="2"/>
      <c r="L84" s="69"/>
    </row>
    <row r="85" spans="2:12" ht="15.75" x14ac:dyDescent="0.25">
      <c r="B85" s="68" t="s">
        <v>135</v>
      </c>
      <c r="C85" s="11" t="s">
        <v>302</v>
      </c>
      <c r="D85" s="2">
        <v>1</v>
      </c>
      <c r="E85" s="161"/>
      <c r="F85" s="28" t="s">
        <v>319</v>
      </c>
      <c r="G85" s="164"/>
      <c r="H85" s="164"/>
      <c r="I85" s="154"/>
      <c r="J85" s="147"/>
      <c r="K85" s="2"/>
      <c r="L85" s="69"/>
    </row>
    <row r="86" spans="2:12" ht="15.75" x14ac:dyDescent="0.25">
      <c r="B86" s="68" t="s">
        <v>136</v>
      </c>
      <c r="C86" s="11" t="s">
        <v>302</v>
      </c>
      <c r="D86" s="2">
        <v>1</v>
      </c>
      <c r="E86" s="161"/>
      <c r="F86" s="28" t="s">
        <v>319</v>
      </c>
      <c r="G86" s="164"/>
      <c r="H86" s="164"/>
      <c r="I86" s="154"/>
      <c r="J86" s="147"/>
      <c r="K86" s="2"/>
      <c r="L86" s="69"/>
    </row>
    <row r="87" spans="2:12" ht="15.75" x14ac:dyDescent="0.25">
      <c r="B87" s="68" t="s">
        <v>137</v>
      </c>
      <c r="C87" s="11" t="s">
        <v>302</v>
      </c>
      <c r="D87" s="2">
        <v>1</v>
      </c>
      <c r="E87" s="161"/>
      <c r="F87" s="28" t="s">
        <v>319</v>
      </c>
      <c r="G87" s="164"/>
      <c r="H87" s="164"/>
      <c r="I87" s="154"/>
      <c r="J87" s="147"/>
      <c r="K87" s="2"/>
      <c r="L87" s="69"/>
    </row>
    <row r="88" spans="2:12" ht="15.75" x14ac:dyDescent="0.25">
      <c r="B88" s="68" t="s">
        <v>138</v>
      </c>
      <c r="C88" s="11" t="s">
        <v>302</v>
      </c>
      <c r="D88" s="2">
        <v>1</v>
      </c>
      <c r="E88" s="161"/>
      <c r="F88" s="28" t="s">
        <v>319</v>
      </c>
      <c r="G88" s="164"/>
      <c r="H88" s="164"/>
      <c r="I88" s="154"/>
      <c r="J88" s="147"/>
      <c r="K88" s="2"/>
      <c r="L88" s="69"/>
    </row>
    <row r="89" spans="2:12" ht="15.75" x14ac:dyDescent="0.25">
      <c r="B89" s="68" t="s">
        <v>139</v>
      </c>
      <c r="C89" s="11" t="s">
        <v>302</v>
      </c>
      <c r="D89" s="2">
        <v>1</v>
      </c>
      <c r="E89" s="161"/>
      <c r="F89" s="28" t="s">
        <v>319</v>
      </c>
      <c r="G89" s="164"/>
      <c r="H89" s="164"/>
      <c r="I89" s="154"/>
      <c r="J89" s="147"/>
      <c r="K89" s="2"/>
      <c r="L89" s="69"/>
    </row>
    <row r="90" spans="2:12" ht="15.75" x14ac:dyDescent="0.25">
      <c r="B90" s="68" t="s">
        <v>140</v>
      </c>
      <c r="C90" s="11" t="s">
        <v>302</v>
      </c>
      <c r="D90" s="2">
        <v>1</v>
      </c>
      <c r="E90" s="161"/>
      <c r="F90" s="28" t="s">
        <v>319</v>
      </c>
      <c r="G90" s="164"/>
      <c r="H90" s="164"/>
      <c r="I90" s="154"/>
      <c r="J90" s="147"/>
      <c r="K90" s="2"/>
      <c r="L90" s="69"/>
    </row>
    <row r="91" spans="2:12" ht="15.75" x14ac:dyDescent="0.25">
      <c r="B91" s="68" t="s">
        <v>141</v>
      </c>
      <c r="C91" s="20" t="s">
        <v>303</v>
      </c>
      <c r="D91" s="2">
        <v>2</v>
      </c>
      <c r="E91" s="161"/>
      <c r="F91" s="28" t="s">
        <v>319</v>
      </c>
      <c r="G91" s="164"/>
      <c r="H91" s="164"/>
      <c r="I91" s="154"/>
      <c r="J91" s="147"/>
      <c r="K91" s="2"/>
      <c r="L91" s="69"/>
    </row>
    <row r="92" spans="2:12" ht="31.5" x14ac:dyDescent="0.25">
      <c r="B92" s="68" t="s">
        <v>142</v>
      </c>
      <c r="C92" s="21" t="s">
        <v>305</v>
      </c>
      <c r="D92" s="2">
        <v>3</v>
      </c>
      <c r="E92" s="161"/>
      <c r="F92" s="28" t="s">
        <v>319</v>
      </c>
      <c r="G92" s="164"/>
      <c r="H92" s="164"/>
      <c r="I92" s="154"/>
      <c r="J92" s="147"/>
      <c r="K92" s="2"/>
      <c r="L92" s="69"/>
    </row>
    <row r="93" spans="2:12" ht="31.5" x14ac:dyDescent="0.25">
      <c r="B93" s="68" t="s">
        <v>143</v>
      </c>
      <c r="C93" s="22" t="s">
        <v>306</v>
      </c>
      <c r="D93" s="2">
        <v>5</v>
      </c>
      <c r="E93" s="162"/>
      <c r="F93" s="28" t="s">
        <v>319</v>
      </c>
      <c r="G93" s="165"/>
      <c r="H93" s="165"/>
      <c r="I93" s="155"/>
      <c r="J93" s="148"/>
      <c r="K93" s="2"/>
      <c r="L93" s="69"/>
    </row>
    <row r="94" spans="2:12" ht="15.75" x14ac:dyDescent="0.25">
      <c r="B94" s="64" t="s">
        <v>144</v>
      </c>
      <c r="C94" s="17"/>
      <c r="D94" s="3"/>
      <c r="E94" s="18"/>
      <c r="F94" s="8"/>
      <c r="G94" s="3"/>
      <c r="H94" s="3"/>
      <c r="I94" s="3"/>
      <c r="J94" s="3"/>
      <c r="K94" s="3"/>
      <c r="L94" s="65"/>
    </row>
    <row r="95" spans="2:12" x14ac:dyDescent="0.25">
      <c r="B95" s="142" t="s">
        <v>16</v>
      </c>
      <c r="C95" s="23"/>
      <c r="D95" s="4"/>
      <c r="E95" s="24"/>
      <c r="F95" s="9"/>
      <c r="G95" s="4"/>
      <c r="H95" s="4"/>
      <c r="I95" s="4"/>
      <c r="J95" s="4"/>
      <c r="K95" s="4"/>
      <c r="L95" s="70"/>
    </row>
    <row r="96" spans="2:12" x14ac:dyDescent="0.25">
      <c r="B96" s="142" t="s">
        <v>17</v>
      </c>
      <c r="C96" s="23"/>
      <c r="D96" s="4"/>
      <c r="E96" s="24"/>
      <c r="F96" s="9"/>
      <c r="G96" s="4"/>
      <c r="H96" s="4"/>
      <c r="I96" s="4"/>
      <c r="J96" s="4"/>
      <c r="K96" s="4"/>
      <c r="L96" s="70"/>
    </row>
    <row r="97" spans="2:12" x14ac:dyDescent="0.25">
      <c r="B97" s="142" t="s">
        <v>18</v>
      </c>
      <c r="C97" s="23"/>
      <c r="D97" s="4"/>
      <c r="E97" s="24"/>
      <c r="F97" s="9"/>
      <c r="G97" s="4"/>
      <c r="H97" s="4"/>
      <c r="I97" s="4"/>
      <c r="J97" s="4"/>
      <c r="K97" s="4"/>
      <c r="L97" s="70"/>
    </row>
    <row r="98" spans="2:12" ht="45" x14ac:dyDescent="0.25">
      <c r="B98" s="66" t="s">
        <v>19</v>
      </c>
      <c r="C98" s="15" t="s">
        <v>307</v>
      </c>
      <c r="D98" s="1" t="s">
        <v>313</v>
      </c>
      <c r="E98" s="16" t="s">
        <v>317</v>
      </c>
      <c r="F98" s="7" t="s">
        <v>316</v>
      </c>
      <c r="G98" s="1" t="s">
        <v>308</v>
      </c>
      <c r="H98" s="1" t="s">
        <v>309</v>
      </c>
      <c r="I98" s="1" t="s">
        <v>315</v>
      </c>
      <c r="J98" s="1" t="s">
        <v>333</v>
      </c>
      <c r="K98" s="1" t="s">
        <v>310</v>
      </c>
      <c r="L98" s="67" t="s">
        <v>311</v>
      </c>
    </row>
    <row r="99" spans="2:12" ht="15.75" x14ac:dyDescent="0.25">
      <c r="B99" s="68" t="s">
        <v>145</v>
      </c>
      <c r="C99" s="11" t="s">
        <v>302</v>
      </c>
      <c r="D99" s="2">
        <v>1</v>
      </c>
      <c r="E99" s="160">
        <f>SUM(D99:D108)</f>
        <v>18</v>
      </c>
      <c r="F99" s="28" t="s">
        <v>319</v>
      </c>
      <c r="G99" s="163">
        <f>SUM(F99:F108)</f>
        <v>0</v>
      </c>
      <c r="H99" s="163">
        <f>SUM(D99:D106)</f>
        <v>9</v>
      </c>
      <c r="I99" s="153"/>
      <c r="J99" s="146"/>
      <c r="K99" s="2"/>
      <c r="L99" s="69"/>
    </row>
    <row r="100" spans="2:12" ht="15.75" x14ac:dyDescent="0.25">
      <c r="B100" s="68" t="s">
        <v>146</v>
      </c>
      <c r="C100" s="11" t="s">
        <v>302</v>
      </c>
      <c r="D100" s="2">
        <v>1</v>
      </c>
      <c r="E100" s="161"/>
      <c r="F100" s="28" t="s">
        <v>319</v>
      </c>
      <c r="G100" s="164"/>
      <c r="H100" s="164"/>
      <c r="I100" s="154"/>
      <c r="J100" s="147"/>
      <c r="K100" s="2"/>
      <c r="L100" s="69"/>
    </row>
    <row r="101" spans="2:12" ht="15.75" x14ac:dyDescent="0.25">
      <c r="B101" s="68" t="s">
        <v>147</v>
      </c>
      <c r="C101" s="11" t="s">
        <v>302</v>
      </c>
      <c r="D101" s="2">
        <v>1</v>
      </c>
      <c r="E101" s="161"/>
      <c r="F101" s="28" t="s">
        <v>319</v>
      </c>
      <c r="G101" s="164"/>
      <c r="H101" s="164"/>
      <c r="I101" s="154"/>
      <c r="J101" s="147"/>
      <c r="K101" s="2"/>
      <c r="L101" s="69"/>
    </row>
    <row r="102" spans="2:12" ht="15.75" x14ac:dyDescent="0.25">
      <c r="B102" s="68" t="s">
        <v>148</v>
      </c>
      <c r="C102" s="11" t="s">
        <v>302</v>
      </c>
      <c r="D102" s="2">
        <v>1</v>
      </c>
      <c r="E102" s="161"/>
      <c r="F102" s="28" t="s">
        <v>319</v>
      </c>
      <c r="G102" s="164"/>
      <c r="H102" s="164"/>
      <c r="I102" s="154"/>
      <c r="J102" s="147"/>
      <c r="K102" s="2"/>
      <c r="L102" s="69"/>
    </row>
    <row r="103" spans="2:12" ht="15.75" x14ac:dyDescent="0.25">
      <c r="B103" s="68" t="s">
        <v>149</v>
      </c>
      <c r="C103" s="11" t="s">
        <v>302</v>
      </c>
      <c r="D103" s="2">
        <v>1</v>
      </c>
      <c r="E103" s="161"/>
      <c r="F103" s="28" t="s">
        <v>319</v>
      </c>
      <c r="G103" s="164"/>
      <c r="H103" s="164"/>
      <c r="I103" s="154"/>
      <c r="J103" s="147"/>
      <c r="K103" s="2"/>
      <c r="L103" s="69"/>
    </row>
    <row r="104" spans="2:12" ht="15.75" x14ac:dyDescent="0.25">
      <c r="B104" s="68" t="s">
        <v>150</v>
      </c>
      <c r="C104" s="11" t="s">
        <v>302</v>
      </c>
      <c r="D104" s="2">
        <v>1</v>
      </c>
      <c r="E104" s="161"/>
      <c r="F104" s="28" t="s">
        <v>319</v>
      </c>
      <c r="G104" s="164"/>
      <c r="H104" s="164"/>
      <c r="I104" s="154"/>
      <c r="J104" s="147"/>
      <c r="K104" s="2"/>
      <c r="L104" s="69"/>
    </row>
    <row r="105" spans="2:12" ht="15.75" x14ac:dyDescent="0.25">
      <c r="B105" s="68" t="s">
        <v>151</v>
      </c>
      <c r="C105" s="11" t="s">
        <v>302</v>
      </c>
      <c r="D105" s="2">
        <v>1</v>
      </c>
      <c r="E105" s="161"/>
      <c r="F105" s="28" t="s">
        <v>319</v>
      </c>
      <c r="G105" s="164"/>
      <c r="H105" s="164"/>
      <c r="I105" s="154"/>
      <c r="J105" s="147"/>
      <c r="K105" s="2"/>
      <c r="L105" s="69"/>
    </row>
    <row r="106" spans="2:12" ht="15.75" x14ac:dyDescent="0.25">
      <c r="B106" s="68" t="s">
        <v>152</v>
      </c>
      <c r="C106" s="20" t="s">
        <v>303</v>
      </c>
      <c r="D106" s="2">
        <v>2</v>
      </c>
      <c r="E106" s="161"/>
      <c r="F106" s="28" t="s">
        <v>319</v>
      </c>
      <c r="G106" s="164"/>
      <c r="H106" s="164"/>
      <c r="I106" s="154"/>
      <c r="J106" s="147"/>
      <c r="K106" s="2"/>
      <c r="L106" s="69"/>
    </row>
    <row r="107" spans="2:12" ht="31.5" x14ac:dyDescent="0.25">
      <c r="B107" s="68" t="s">
        <v>153</v>
      </c>
      <c r="C107" s="21" t="s">
        <v>305</v>
      </c>
      <c r="D107" s="2">
        <v>4</v>
      </c>
      <c r="E107" s="161"/>
      <c r="F107" s="28" t="s">
        <v>319</v>
      </c>
      <c r="G107" s="164"/>
      <c r="H107" s="164"/>
      <c r="I107" s="154"/>
      <c r="J107" s="147"/>
      <c r="K107" s="2"/>
      <c r="L107" s="69"/>
    </row>
    <row r="108" spans="2:12" ht="31.5" x14ac:dyDescent="0.25">
      <c r="B108" s="68" t="s">
        <v>154</v>
      </c>
      <c r="C108" s="22" t="s">
        <v>306</v>
      </c>
      <c r="D108" s="2">
        <v>5</v>
      </c>
      <c r="E108" s="162"/>
      <c r="F108" s="28" t="s">
        <v>319</v>
      </c>
      <c r="G108" s="165"/>
      <c r="H108" s="165"/>
      <c r="I108" s="155"/>
      <c r="J108" s="148"/>
      <c r="K108" s="2"/>
      <c r="L108" s="69"/>
    </row>
    <row r="109" spans="2:12" ht="15.75" x14ac:dyDescent="0.25">
      <c r="B109" s="64" t="s">
        <v>20</v>
      </c>
      <c r="C109" s="17"/>
      <c r="D109" s="3"/>
      <c r="E109" s="18"/>
      <c r="F109" s="8"/>
      <c r="G109" s="3"/>
      <c r="H109" s="3"/>
      <c r="I109" s="3"/>
      <c r="J109" s="3"/>
      <c r="K109" s="3"/>
      <c r="L109" s="65"/>
    </row>
    <row r="110" spans="2:12" x14ac:dyDescent="0.25">
      <c r="B110" s="142" t="s">
        <v>21</v>
      </c>
      <c r="C110" s="23"/>
      <c r="D110" s="4"/>
      <c r="E110" s="24"/>
      <c r="F110" s="9"/>
      <c r="G110" s="4"/>
      <c r="H110" s="4"/>
      <c r="I110" s="4"/>
      <c r="J110" s="4"/>
      <c r="K110" s="4"/>
      <c r="L110" s="70"/>
    </row>
    <row r="111" spans="2:12" x14ac:dyDescent="0.25">
      <c r="B111" s="142" t="s">
        <v>22</v>
      </c>
      <c r="C111" s="23"/>
      <c r="D111" s="4"/>
      <c r="E111" s="24"/>
      <c r="F111" s="9"/>
      <c r="G111" s="4"/>
      <c r="H111" s="4"/>
      <c r="I111" s="4"/>
      <c r="J111" s="4"/>
      <c r="K111" s="4"/>
      <c r="L111" s="70"/>
    </row>
    <row r="112" spans="2:12" x14ac:dyDescent="0.25">
      <c r="B112" s="142" t="s">
        <v>23</v>
      </c>
      <c r="C112" s="23"/>
      <c r="D112" s="4"/>
      <c r="E112" s="24"/>
      <c r="F112" s="9"/>
      <c r="G112" s="4"/>
      <c r="H112" s="4"/>
      <c r="I112" s="4"/>
      <c r="J112" s="4"/>
      <c r="K112" s="4"/>
      <c r="L112" s="70"/>
    </row>
    <row r="113" spans="2:12" x14ac:dyDescent="0.25">
      <c r="B113" s="142" t="s">
        <v>24</v>
      </c>
      <c r="C113" s="23"/>
      <c r="D113" s="4"/>
      <c r="E113" s="24"/>
      <c r="F113" s="9"/>
      <c r="G113" s="4"/>
      <c r="H113" s="4"/>
      <c r="I113" s="4"/>
      <c r="J113" s="4"/>
      <c r="K113" s="4"/>
      <c r="L113" s="70"/>
    </row>
    <row r="114" spans="2:12" ht="45" x14ac:dyDescent="0.25">
      <c r="B114" s="66" t="s">
        <v>318</v>
      </c>
      <c r="C114" s="15" t="s">
        <v>307</v>
      </c>
      <c r="D114" s="1" t="s">
        <v>313</v>
      </c>
      <c r="E114" s="16" t="s">
        <v>317</v>
      </c>
      <c r="F114" s="7" t="s">
        <v>316</v>
      </c>
      <c r="G114" s="1" t="s">
        <v>308</v>
      </c>
      <c r="H114" s="1" t="s">
        <v>309</v>
      </c>
      <c r="I114" s="1" t="s">
        <v>315</v>
      </c>
      <c r="J114" s="1" t="s">
        <v>333</v>
      </c>
      <c r="K114" s="1" t="s">
        <v>310</v>
      </c>
      <c r="L114" s="67" t="s">
        <v>311</v>
      </c>
    </row>
    <row r="115" spans="2:12" ht="15.75" x14ac:dyDescent="0.25">
      <c r="B115" s="68" t="s">
        <v>155</v>
      </c>
      <c r="C115" s="11" t="s">
        <v>302</v>
      </c>
      <c r="D115" s="2">
        <v>1</v>
      </c>
      <c r="E115" s="160">
        <f>SUM(C115:C121)</f>
        <v>0</v>
      </c>
      <c r="F115" s="28" t="s">
        <v>319</v>
      </c>
      <c r="G115" s="163">
        <f>SUM(F115:F121)</f>
        <v>0</v>
      </c>
      <c r="H115" s="163">
        <f>SUM(D115:D119)</f>
        <v>6</v>
      </c>
      <c r="I115" s="153"/>
      <c r="J115" s="146"/>
      <c r="K115" s="2"/>
      <c r="L115" s="69"/>
    </row>
    <row r="116" spans="2:12" ht="15.75" x14ac:dyDescent="0.25">
      <c r="B116" s="68" t="s">
        <v>156</v>
      </c>
      <c r="C116" s="11" t="s">
        <v>302</v>
      </c>
      <c r="D116" s="2">
        <v>1</v>
      </c>
      <c r="E116" s="161"/>
      <c r="F116" s="28" t="s">
        <v>319</v>
      </c>
      <c r="G116" s="164"/>
      <c r="H116" s="164"/>
      <c r="I116" s="154"/>
      <c r="J116" s="147"/>
      <c r="K116" s="2"/>
      <c r="L116" s="69"/>
    </row>
    <row r="117" spans="2:12" ht="15.75" x14ac:dyDescent="0.25">
      <c r="B117" s="68" t="s">
        <v>157</v>
      </c>
      <c r="C117" s="11" t="s">
        <v>302</v>
      </c>
      <c r="D117" s="2">
        <v>1</v>
      </c>
      <c r="E117" s="161"/>
      <c r="F117" s="28" t="s">
        <v>319</v>
      </c>
      <c r="G117" s="164"/>
      <c r="H117" s="164"/>
      <c r="I117" s="154"/>
      <c r="J117" s="147"/>
      <c r="K117" s="2"/>
      <c r="L117" s="69"/>
    </row>
    <row r="118" spans="2:12" ht="15.75" x14ac:dyDescent="0.25">
      <c r="B118" s="68" t="s">
        <v>158</v>
      </c>
      <c r="C118" s="11" t="s">
        <v>302</v>
      </c>
      <c r="D118" s="2">
        <v>1</v>
      </c>
      <c r="E118" s="161"/>
      <c r="F118" s="28" t="s">
        <v>319</v>
      </c>
      <c r="G118" s="164"/>
      <c r="H118" s="164"/>
      <c r="I118" s="154"/>
      <c r="J118" s="147"/>
      <c r="K118" s="2"/>
      <c r="L118" s="69"/>
    </row>
    <row r="119" spans="2:12" ht="15.75" x14ac:dyDescent="0.25">
      <c r="B119" s="68" t="s">
        <v>159</v>
      </c>
      <c r="C119" s="20" t="s">
        <v>303</v>
      </c>
      <c r="D119" s="2">
        <v>2</v>
      </c>
      <c r="E119" s="161"/>
      <c r="F119" s="28" t="s">
        <v>319</v>
      </c>
      <c r="G119" s="164"/>
      <c r="H119" s="164"/>
      <c r="I119" s="154"/>
      <c r="J119" s="147"/>
      <c r="K119" s="2"/>
      <c r="L119" s="69"/>
    </row>
    <row r="120" spans="2:12" ht="31.5" x14ac:dyDescent="0.25">
      <c r="B120" s="68" t="s">
        <v>160</v>
      </c>
      <c r="C120" s="21" t="s">
        <v>305</v>
      </c>
      <c r="D120" s="2">
        <v>4</v>
      </c>
      <c r="E120" s="161"/>
      <c r="F120" s="28" t="s">
        <v>319</v>
      </c>
      <c r="G120" s="164"/>
      <c r="H120" s="164"/>
      <c r="I120" s="154"/>
      <c r="J120" s="147"/>
      <c r="K120" s="2"/>
      <c r="L120" s="69"/>
    </row>
    <row r="121" spans="2:12" ht="31.5" x14ac:dyDescent="0.25">
      <c r="B121" s="68" t="s">
        <v>161</v>
      </c>
      <c r="C121" s="22" t="s">
        <v>306</v>
      </c>
      <c r="D121" s="2">
        <v>5</v>
      </c>
      <c r="E121" s="162"/>
      <c r="F121" s="28" t="s">
        <v>319</v>
      </c>
      <c r="G121" s="165"/>
      <c r="H121" s="165"/>
      <c r="I121" s="154"/>
      <c r="J121" s="147"/>
      <c r="K121" s="2"/>
      <c r="L121" s="69"/>
    </row>
    <row r="122" spans="2:12" ht="15.75" x14ac:dyDescent="0.25">
      <c r="B122" s="64" t="s">
        <v>25</v>
      </c>
      <c r="C122" s="17"/>
      <c r="D122" s="3"/>
      <c r="E122" s="18"/>
      <c r="F122" s="8"/>
      <c r="G122" s="3"/>
      <c r="H122" s="3"/>
      <c r="I122" s="3"/>
      <c r="J122" s="3"/>
      <c r="K122" s="3"/>
      <c r="L122" s="65"/>
    </row>
    <row r="123" spans="2:12" x14ac:dyDescent="0.25">
      <c r="B123" s="71" t="s">
        <v>26</v>
      </c>
      <c r="C123" s="23"/>
      <c r="D123" s="4"/>
      <c r="E123" s="24"/>
      <c r="F123" s="9"/>
      <c r="G123" s="4"/>
      <c r="H123" s="4"/>
      <c r="I123" s="4"/>
      <c r="J123" s="4"/>
      <c r="K123" s="4"/>
      <c r="L123" s="70"/>
    </row>
    <row r="124" spans="2:12" x14ac:dyDescent="0.25">
      <c r="B124" s="71" t="s">
        <v>27</v>
      </c>
      <c r="C124" s="23"/>
      <c r="D124" s="4"/>
      <c r="E124" s="24"/>
      <c r="F124" s="9"/>
      <c r="G124" s="4"/>
      <c r="H124" s="4"/>
      <c r="I124" s="4"/>
      <c r="J124" s="4"/>
      <c r="K124" s="4"/>
      <c r="L124" s="70"/>
    </row>
    <row r="125" spans="2:12" x14ac:dyDescent="0.25">
      <c r="B125" s="71" t="s">
        <v>28</v>
      </c>
      <c r="C125" s="23"/>
      <c r="D125" s="4"/>
      <c r="E125" s="24"/>
      <c r="F125" s="9"/>
      <c r="G125" s="4"/>
      <c r="H125" s="4"/>
      <c r="I125" s="4"/>
      <c r="J125" s="4"/>
      <c r="K125" s="4"/>
      <c r="L125" s="70"/>
    </row>
    <row r="126" spans="2:12" ht="45" x14ac:dyDescent="0.25">
      <c r="B126" s="66" t="s">
        <v>29</v>
      </c>
      <c r="C126" s="15" t="s">
        <v>307</v>
      </c>
      <c r="D126" s="1" t="s">
        <v>313</v>
      </c>
      <c r="E126" s="16" t="s">
        <v>317</v>
      </c>
      <c r="F126" s="7" t="s">
        <v>316</v>
      </c>
      <c r="G126" s="1" t="s">
        <v>308</v>
      </c>
      <c r="H126" s="1" t="s">
        <v>309</v>
      </c>
      <c r="I126" s="1" t="s">
        <v>315</v>
      </c>
      <c r="J126" s="1" t="s">
        <v>333</v>
      </c>
      <c r="K126" s="1" t="s">
        <v>310</v>
      </c>
      <c r="L126" s="67" t="s">
        <v>311</v>
      </c>
    </row>
    <row r="127" spans="2:12" ht="15.75" x14ac:dyDescent="0.25">
      <c r="B127" s="72" t="s">
        <v>162</v>
      </c>
      <c r="C127" s="11" t="s">
        <v>302</v>
      </c>
      <c r="D127" s="2">
        <v>1</v>
      </c>
      <c r="E127" s="160">
        <f>SUM(D127:D133)</f>
        <v>18</v>
      </c>
      <c r="F127" s="28" t="s">
        <v>319</v>
      </c>
      <c r="G127" s="163">
        <f>SUM(F127:F133)</f>
        <v>0</v>
      </c>
      <c r="H127" s="163">
        <f>SUM(D127:D131)</f>
        <v>9</v>
      </c>
      <c r="I127" s="153"/>
      <c r="J127" s="146"/>
      <c r="K127" s="2"/>
      <c r="L127" s="69"/>
    </row>
    <row r="128" spans="2:12" ht="15.75" x14ac:dyDescent="0.25">
      <c r="B128" s="72" t="s">
        <v>163</v>
      </c>
      <c r="C128" s="11" t="s">
        <v>302</v>
      </c>
      <c r="D128" s="2">
        <v>1</v>
      </c>
      <c r="E128" s="161"/>
      <c r="F128" s="28" t="s">
        <v>319</v>
      </c>
      <c r="G128" s="164"/>
      <c r="H128" s="164"/>
      <c r="I128" s="154"/>
      <c r="J128" s="147"/>
      <c r="K128" s="2"/>
      <c r="L128" s="69"/>
    </row>
    <row r="129" spans="2:12" ht="15.75" x14ac:dyDescent="0.25">
      <c r="B129" s="72" t="s">
        <v>164</v>
      </c>
      <c r="C129" s="19" t="s">
        <v>304</v>
      </c>
      <c r="D129" s="2">
        <v>2</v>
      </c>
      <c r="E129" s="161"/>
      <c r="F129" s="28" t="s">
        <v>319</v>
      </c>
      <c r="G129" s="164"/>
      <c r="H129" s="164"/>
      <c r="I129" s="154"/>
      <c r="J129" s="147"/>
      <c r="K129" s="2"/>
      <c r="L129" s="69"/>
    </row>
    <row r="130" spans="2:12" ht="15.75" x14ac:dyDescent="0.25">
      <c r="B130" s="72" t="s">
        <v>165</v>
      </c>
      <c r="C130" s="19" t="s">
        <v>304</v>
      </c>
      <c r="D130" s="2">
        <v>2</v>
      </c>
      <c r="E130" s="161"/>
      <c r="F130" s="28" t="s">
        <v>319</v>
      </c>
      <c r="G130" s="164"/>
      <c r="H130" s="164"/>
      <c r="I130" s="154"/>
      <c r="J130" s="147"/>
      <c r="K130" s="2"/>
      <c r="L130" s="69"/>
    </row>
    <row r="131" spans="2:12" ht="15.75" x14ac:dyDescent="0.25">
      <c r="B131" s="72" t="s">
        <v>166</v>
      </c>
      <c r="C131" s="20" t="s">
        <v>303</v>
      </c>
      <c r="D131" s="2">
        <v>3</v>
      </c>
      <c r="E131" s="161"/>
      <c r="F131" s="28" t="s">
        <v>319</v>
      </c>
      <c r="G131" s="164"/>
      <c r="H131" s="164"/>
      <c r="I131" s="154"/>
      <c r="J131" s="147"/>
      <c r="K131" s="2"/>
      <c r="L131" s="69"/>
    </row>
    <row r="132" spans="2:12" ht="31.5" x14ac:dyDescent="0.25">
      <c r="B132" s="72" t="s">
        <v>160</v>
      </c>
      <c r="C132" s="21" t="s">
        <v>305</v>
      </c>
      <c r="D132" s="2">
        <v>4</v>
      </c>
      <c r="E132" s="161"/>
      <c r="F132" s="28" t="s">
        <v>319</v>
      </c>
      <c r="G132" s="164"/>
      <c r="H132" s="164"/>
      <c r="I132" s="154"/>
      <c r="J132" s="147"/>
      <c r="K132" s="2"/>
      <c r="L132" s="69"/>
    </row>
    <row r="133" spans="2:12" ht="31.5" x14ac:dyDescent="0.25">
      <c r="B133" s="72" t="s">
        <v>161</v>
      </c>
      <c r="C133" s="22" t="s">
        <v>306</v>
      </c>
      <c r="D133" s="2">
        <v>5</v>
      </c>
      <c r="E133" s="162"/>
      <c r="F133" s="28" t="s">
        <v>319</v>
      </c>
      <c r="G133" s="165"/>
      <c r="H133" s="165"/>
      <c r="I133" s="154"/>
      <c r="J133" s="147"/>
      <c r="K133" s="2"/>
      <c r="L133" s="69"/>
    </row>
    <row r="134" spans="2:12" ht="45" x14ac:dyDescent="0.25">
      <c r="B134" s="64" t="s">
        <v>30</v>
      </c>
      <c r="C134" s="15" t="s">
        <v>307</v>
      </c>
      <c r="D134" s="1" t="s">
        <v>313</v>
      </c>
      <c r="E134" s="16" t="s">
        <v>317</v>
      </c>
      <c r="F134" s="7" t="s">
        <v>316</v>
      </c>
      <c r="G134" s="1" t="s">
        <v>308</v>
      </c>
      <c r="H134" s="1" t="s">
        <v>309</v>
      </c>
      <c r="I134" s="1" t="s">
        <v>315</v>
      </c>
      <c r="J134" s="1" t="s">
        <v>333</v>
      </c>
      <c r="K134" s="1" t="s">
        <v>310</v>
      </c>
      <c r="L134" s="67" t="s">
        <v>311</v>
      </c>
    </row>
    <row r="135" spans="2:12" ht="15.75" x14ac:dyDescent="0.25">
      <c r="B135" s="68" t="s">
        <v>167</v>
      </c>
      <c r="C135" s="11" t="s">
        <v>302</v>
      </c>
      <c r="D135" s="2">
        <v>1</v>
      </c>
      <c r="E135" s="160">
        <f>SUM(D135:D140)</f>
        <v>15</v>
      </c>
      <c r="F135" s="28"/>
      <c r="G135" s="163">
        <f>SUM(F135:F140)</f>
        <v>0</v>
      </c>
      <c r="H135" s="163">
        <f>SUM(D135:D138)</f>
        <v>6</v>
      </c>
      <c r="I135" s="153"/>
      <c r="J135" s="146"/>
      <c r="K135" s="2"/>
      <c r="L135" s="69"/>
    </row>
    <row r="136" spans="2:12" ht="15.75" x14ac:dyDescent="0.25">
      <c r="B136" s="68" t="s">
        <v>168</v>
      </c>
      <c r="C136" s="11" t="s">
        <v>302</v>
      </c>
      <c r="D136" s="2">
        <v>1</v>
      </c>
      <c r="E136" s="161"/>
      <c r="F136" s="28"/>
      <c r="G136" s="164"/>
      <c r="H136" s="164"/>
      <c r="I136" s="154"/>
      <c r="J136" s="147"/>
      <c r="K136" s="2"/>
      <c r="L136" s="69"/>
    </row>
    <row r="137" spans="2:12" ht="15.75" x14ac:dyDescent="0.25">
      <c r="B137" s="68" t="s">
        <v>169</v>
      </c>
      <c r="C137" s="11" t="s">
        <v>302</v>
      </c>
      <c r="D137" s="2">
        <v>1</v>
      </c>
      <c r="E137" s="161"/>
      <c r="F137" s="28"/>
      <c r="G137" s="164"/>
      <c r="H137" s="164"/>
      <c r="I137" s="154"/>
      <c r="J137" s="147"/>
      <c r="K137" s="2"/>
      <c r="L137" s="69"/>
    </row>
    <row r="138" spans="2:12" ht="15.75" x14ac:dyDescent="0.25">
      <c r="B138" s="68" t="s">
        <v>170</v>
      </c>
      <c r="C138" s="20" t="s">
        <v>303</v>
      </c>
      <c r="D138" s="2">
        <v>3</v>
      </c>
      <c r="E138" s="161"/>
      <c r="F138" s="28"/>
      <c r="G138" s="164"/>
      <c r="H138" s="164"/>
      <c r="I138" s="154"/>
      <c r="J138" s="147"/>
      <c r="K138" s="2"/>
      <c r="L138" s="69"/>
    </row>
    <row r="139" spans="2:12" ht="31.5" x14ac:dyDescent="0.25">
      <c r="B139" s="68" t="s">
        <v>171</v>
      </c>
      <c r="C139" s="21" t="s">
        <v>305</v>
      </c>
      <c r="D139" s="2">
        <v>4</v>
      </c>
      <c r="E139" s="161"/>
      <c r="F139" s="28"/>
      <c r="G139" s="164"/>
      <c r="H139" s="164"/>
      <c r="I139" s="154"/>
      <c r="J139" s="147"/>
      <c r="K139" s="2"/>
      <c r="L139" s="69"/>
    </row>
    <row r="140" spans="2:12" ht="31.5" x14ac:dyDescent="0.25">
      <c r="B140" s="68" t="s">
        <v>172</v>
      </c>
      <c r="C140" s="22" t="s">
        <v>306</v>
      </c>
      <c r="D140" s="2">
        <v>5</v>
      </c>
      <c r="E140" s="162"/>
      <c r="F140" s="28"/>
      <c r="G140" s="165"/>
      <c r="H140" s="165"/>
      <c r="I140" s="154"/>
      <c r="J140" s="147"/>
      <c r="K140" s="2"/>
      <c r="L140" s="69"/>
    </row>
    <row r="141" spans="2:12" ht="45" x14ac:dyDescent="0.25">
      <c r="B141" s="64" t="s">
        <v>31</v>
      </c>
      <c r="C141" s="15" t="s">
        <v>307</v>
      </c>
      <c r="D141" s="1" t="s">
        <v>313</v>
      </c>
      <c r="E141" s="16" t="s">
        <v>317</v>
      </c>
      <c r="F141" s="7" t="s">
        <v>316</v>
      </c>
      <c r="G141" s="1" t="s">
        <v>308</v>
      </c>
      <c r="H141" s="1" t="s">
        <v>309</v>
      </c>
      <c r="I141" s="1" t="s">
        <v>315</v>
      </c>
      <c r="J141" s="1" t="s">
        <v>333</v>
      </c>
      <c r="K141" s="1" t="s">
        <v>310</v>
      </c>
      <c r="L141" s="67" t="s">
        <v>311</v>
      </c>
    </row>
    <row r="142" spans="2:12" ht="15.75" x14ac:dyDescent="0.25">
      <c r="B142" s="68" t="s">
        <v>173</v>
      </c>
      <c r="C142" s="11" t="s">
        <v>302</v>
      </c>
      <c r="D142" s="2">
        <v>1</v>
      </c>
      <c r="E142" s="160">
        <f>SUM(D142:D147)</f>
        <v>16</v>
      </c>
      <c r="F142" s="28"/>
      <c r="G142" s="163">
        <f>SUM(F142:F147)</f>
        <v>0</v>
      </c>
      <c r="H142" s="163">
        <f>SUM(D142:D145)</f>
        <v>7</v>
      </c>
      <c r="I142" s="153"/>
      <c r="J142" s="146"/>
      <c r="K142" s="2"/>
      <c r="L142" s="69"/>
    </row>
    <row r="143" spans="2:12" ht="15.75" x14ac:dyDescent="0.25">
      <c r="B143" s="68" t="s">
        <v>320</v>
      </c>
      <c r="C143" s="11" t="s">
        <v>302</v>
      </c>
      <c r="D143" s="2">
        <v>1</v>
      </c>
      <c r="E143" s="161"/>
      <c r="F143" s="28"/>
      <c r="G143" s="164"/>
      <c r="H143" s="164"/>
      <c r="I143" s="154"/>
      <c r="J143" s="147"/>
      <c r="K143" s="2"/>
      <c r="L143" s="69"/>
    </row>
    <row r="144" spans="2:12" ht="15.75" x14ac:dyDescent="0.25">
      <c r="B144" s="68" t="s">
        <v>321</v>
      </c>
      <c r="C144" s="19" t="s">
        <v>304</v>
      </c>
      <c r="D144" s="2">
        <v>2</v>
      </c>
      <c r="E144" s="161"/>
      <c r="F144" s="28"/>
      <c r="G144" s="164"/>
      <c r="H144" s="164"/>
      <c r="I144" s="154"/>
      <c r="J144" s="147"/>
      <c r="K144" s="2"/>
      <c r="L144" s="69"/>
    </row>
    <row r="145" spans="2:12" ht="15.75" x14ac:dyDescent="0.25">
      <c r="B145" s="68" t="s">
        <v>174</v>
      </c>
      <c r="C145" s="20" t="s">
        <v>303</v>
      </c>
      <c r="D145" s="2">
        <v>3</v>
      </c>
      <c r="E145" s="161"/>
      <c r="F145" s="28"/>
      <c r="G145" s="164"/>
      <c r="H145" s="164"/>
      <c r="I145" s="154"/>
      <c r="J145" s="147"/>
      <c r="K145" s="2"/>
      <c r="L145" s="69"/>
    </row>
    <row r="146" spans="2:12" ht="31.5" x14ac:dyDescent="0.25">
      <c r="B146" s="68" t="s">
        <v>175</v>
      </c>
      <c r="C146" s="21" t="s">
        <v>305</v>
      </c>
      <c r="D146" s="2">
        <v>4</v>
      </c>
      <c r="E146" s="161"/>
      <c r="F146" s="28"/>
      <c r="G146" s="164"/>
      <c r="H146" s="164"/>
      <c r="I146" s="154"/>
      <c r="J146" s="147"/>
      <c r="K146" s="2"/>
      <c r="L146" s="69"/>
    </row>
    <row r="147" spans="2:12" ht="31.5" x14ac:dyDescent="0.25">
      <c r="B147" s="68" t="s">
        <v>176</v>
      </c>
      <c r="C147" s="22" t="s">
        <v>306</v>
      </c>
      <c r="D147" s="2">
        <v>5</v>
      </c>
      <c r="E147" s="162"/>
      <c r="F147" s="28"/>
      <c r="G147" s="165"/>
      <c r="H147" s="165"/>
      <c r="I147" s="154"/>
      <c r="J147" s="147"/>
      <c r="K147" s="2"/>
      <c r="L147" s="69"/>
    </row>
    <row r="148" spans="2:12" ht="46.5" customHeight="1" x14ac:dyDescent="0.25">
      <c r="B148" s="64" t="s">
        <v>32</v>
      </c>
      <c r="C148" s="15" t="s">
        <v>307</v>
      </c>
      <c r="D148" s="1" t="s">
        <v>313</v>
      </c>
      <c r="E148" s="16" t="s">
        <v>317</v>
      </c>
      <c r="F148" s="7" t="s">
        <v>316</v>
      </c>
      <c r="G148" s="1" t="s">
        <v>308</v>
      </c>
      <c r="H148" s="1" t="s">
        <v>309</v>
      </c>
      <c r="I148" s="1" t="s">
        <v>315</v>
      </c>
      <c r="J148" s="1" t="s">
        <v>333</v>
      </c>
      <c r="K148" s="1" t="s">
        <v>310</v>
      </c>
      <c r="L148" s="67" t="s">
        <v>311</v>
      </c>
    </row>
    <row r="149" spans="2:12" ht="18" customHeight="1" x14ac:dyDescent="0.25">
      <c r="B149" s="68" t="s">
        <v>177</v>
      </c>
      <c r="C149" s="11" t="s">
        <v>302</v>
      </c>
      <c r="D149" s="2">
        <v>1</v>
      </c>
      <c r="E149" s="160">
        <f>SUM(D149:D154)</f>
        <v>15</v>
      </c>
      <c r="F149" s="28"/>
      <c r="G149" s="163">
        <f>SUM(F149:F154)</f>
        <v>0</v>
      </c>
      <c r="H149" s="163">
        <f>SUM(D149:D152)</f>
        <v>6</v>
      </c>
      <c r="I149" s="153"/>
      <c r="J149" s="146"/>
      <c r="K149" s="2"/>
      <c r="L149" s="69"/>
    </row>
    <row r="150" spans="2:12" ht="15.75" x14ac:dyDescent="0.25">
      <c r="B150" s="68" t="s">
        <v>178</v>
      </c>
      <c r="C150" s="11" t="s">
        <v>302</v>
      </c>
      <c r="D150" s="2">
        <v>1</v>
      </c>
      <c r="E150" s="161"/>
      <c r="F150" s="28"/>
      <c r="G150" s="164"/>
      <c r="H150" s="164"/>
      <c r="I150" s="154"/>
      <c r="J150" s="147"/>
      <c r="K150" s="2"/>
      <c r="L150" s="69"/>
    </row>
    <row r="151" spans="2:12" ht="15.75" x14ac:dyDescent="0.25">
      <c r="B151" s="68" t="s">
        <v>179</v>
      </c>
      <c r="C151" s="19" t="s">
        <v>304</v>
      </c>
      <c r="D151" s="2">
        <v>2</v>
      </c>
      <c r="E151" s="161"/>
      <c r="F151" s="28"/>
      <c r="G151" s="164"/>
      <c r="H151" s="164"/>
      <c r="I151" s="154"/>
      <c r="J151" s="147"/>
      <c r="K151" s="2"/>
      <c r="L151" s="69"/>
    </row>
    <row r="152" spans="2:12" ht="31.5" x14ac:dyDescent="0.25">
      <c r="B152" s="68" t="s">
        <v>180</v>
      </c>
      <c r="C152" s="19" t="s">
        <v>304</v>
      </c>
      <c r="D152" s="2">
        <v>2</v>
      </c>
      <c r="E152" s="161"/>
      <c r="F152" s="28"/>
      <c r="G152" s="164"/>
      <c r="H152" s="164"/>
      <c r="I152" s="154"/>
      <c r="J152" s="147"/>
      <c r="K152" s="2"/>
      <c r="L152" s="69"/>
    </row>
    <row r="153" spans="2:12" ht="31.5" x14ac:dyDescent="0.25">
      <c r="B153" s="68" t="s">
        <v>181</v>
      </c>
      <c r="C153" s="21" t="s">
        <v>305</v>
      </c>
      <c r="D153" s="2">
        <v>4</v>
      </c>
      <c r="E153" s="161"/>
      <c r="F153" s="28"/>
      <c r="G153" s="164"/>
      <c r="H153" s="164"/>
      <c r="I153" s="154"/>
      <c r="J153" s="147"/>
      <c r="K153" s="2"/>
      <c r="L153" s="69"/>
    </row>
    <row r="154" spans="2:12" ht="32.25" thickBot="1" x14ac:dyDescent="0.3">
      <c r="B154" s="73" t="s">
        <v>182</v>
      </c>
      <c r="C154" s="46" t="s">
        <v>306</v>
      </c>
      <c r="D154" s="29">
        <v>5</v>
      </c>
      <c r="E154" s="161"/>
      <c r="F154" s="28"/>
      <c r="G154" s="164"/>
      <c r="H154" s="164"/>
      <c r="I154" s="154"/>
      <c r="J154" s="147"/>
      <c r="K154" s="29"/>
      <c r="L154" s="74"/>
    </row>
    <row r="155" spans="2:12" ht="16.5" thickTop="1" x14ac:dyDescent="0.25">
      <c r="B155" s="204" t="s">
        <v>33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6"/>
    </row>
    <row r="156" spans="2:12" ht="15.75" x14ac:dyDescent="0.25">
      <c r="B156" s="75" t="s">
        <v>34</v>
      </c>
      <c r="C156" s="25"/>
      <c r="D156" s="5"/>
      <c r="E156" s="26"/>
      <c r="F156" s="10"/>
      <c r="G156" s="5"/>
      <c r="H156" s="5"/>
      <c r="I156" s="5"/>
      <c r="J156" s="5"/>
      <c r="K156" s="5"/>
      <c r="L156" s="76"/>
    </row>
    <row r="157" spans="2:12" ht="15.75" x14ac:dyDescent="0.25">
      <c r="B157" s="75" t="s">
        <v>35</v>
      </c>
      <c r="C157" s="25"/>
      <c r="D157" s="5"/>
      <c r="E157" s="26"/>
      <c r="F157" s="10"/>
      <c r="G157" s="5"/>
      <c r="H157" s="5"/>
      <c r="I157" s="5"/>
      <c r="J157" s="5"/>
      <c r="K157" s="5"/>
      <c r="L157" s="76"/>
    </row>
    <row r="158" spans="2:12" ht="45" x14ac:dyDescent="0.25">
      <c r="B158" s="77" t="s">
        <v>36</v>
      </c>
      <c r="C158" s="15" t="s">
        <v>307</v>
      </c>
      <c r="D158" s="1" t="s">
        <v>313</v>
      </c>
      <c r="E158" s="16" t="s">
        <v>317</v>
      </c>
      <c r="F158" s="7" t="s">
        <v>316</v>
      </c>
      <c r="G158" s="1" t="s">
        <v>308</v>
      </c>
      <c r="H158" s="1" t="s">
        <v>309</v>
      </c>
      <c r="I158" s="1" t="s">
        <v>315</v>
      </c>
      <c r="J158" s="1" t="s">
        <v>333</v>
      </c>
      <c r="K158" s="1" t="s">
        <v>310</v>
      </c>
      <c r="L158" s="78" t="s">
        <v>311</v>
      </c>
    </row>
    <row r="159" spans="2:12" ht="15.75" x14ac:dyDescent="0.25">
      <c r="B159" s="79" t="s">
        <v>183</v>
      </c>
      <c r="C159" s="11" t="s">
        <v>302</v>
      </c>
      <c r="D159" s="2">
        <v>1</v>
      </c>
      <c r="E159" s="160">
        <f>SUM(D159:D165)</f>
        <v>18</v>
      </c>
      <c r="F159" s="28"/>
      <c r="G159" s="163">
        <f>SUM(F159:F165)</f>
        <v>0</v>
      </c>
      <c r="H159" s="163">
        <f>SUM(D159:D163)</f>
        <v>9</v>
      </c>
      <c r="I159" s="153"/>
      <c r="J159" s="146"/>
      <c r="K159" s="2"/>
      <c r="L159" s="80"/>
    </row>
    <row r="160" spans="2:12" ht="15.75" x14ac:dyDescent="0.25">
      <c r="B160" s="79" t="s">
        <v>184</v>
      </c>
      <c r="C160" s="11" t="s">
        <v>302</v>
      </c>
      <c r="D160" s="2">
        <v>1</v>
      </c>
      <c r="E160" s="161"/>
      <c r="F160" s="28"/>
      <c r="G160" s="164"/>
      <c r="H160" s="164"/>
      <c r="I160" s="154"/>
      <c r="J160" s="147"/>
      <c r="K160" s="2"/>
      <c r="L160" s="80"/>
    </row>
    <row r="161" spans="2:12" ht="15.75" x14ac:dyDescent="0.25">
      <c r="B161" s="79" t="s">
        <v>185</v>
      </c>
      <c r="C161" s="19" t="s">
        <v>304</v>
      </c>
      <c r="D161" s="2">
        <v>2</v>
      </c>
      <c r="E161" s="161"/>
      <c r="F161" s="28"/>
      <c r="G161" s="164"/>
      <c r="H161" s="164"/>
      <c r="I161" s="154"/>
      <c r="J161" s="147"/>
      <c r="K161" s="2"/>
      <c r="L161" s="80"/>
    </row>
    <row r="162" spans="2:12" ht="31.5" x14ac:dyDescent="0.25">
      <c r="B162" s="79" t="s">
        <v>186</v>
      </c>
      <c r="C162" s="19" t="s">
        <v>304</v>
      </c>
      <c r="D162" s="2">
        <v>2</v>
      </c>
      <c r="E162" s="161"/>
      <c r="F162" s="28"/>
      <c r="G162" s="164"/>
      <c r="H162" s="164"/>
      <c r="I162" s="154"/>
      <c r="J162" s="147"/>
      <c r="K162" s="2"/>
      <c r="L162" s="80"/>
    </row>
    <row r="163" spans="2:12" ht="31.5" x14ac:dyDescent="0.25">
      <c r="B163" s="79" t="s">
        <v>187</v>
      </c>
      <c r="C163" s="20" t="s">
        <v>303</v>
      </c>
      <c r="D163" s="2">
        <v>3</v>
      </c>
      <c r="E163" s="161"/>
      <c r="F163" s="28"/>
      <c r="G163" s="164"/>
      <c r="H163" s="164"/>
      <c r="I163" s="154"/>
      <c r="J163" s="147"/>
      <c r="K163" s="2"/>
      <c r="L163" s="80"/>
    </row>
    <row r="164" spans="2:12" ht="31.5" x14ac:dyDescent="0.25">
      <c r="B164" s="79" t="s">
        <v>188</v>
      </c>
      <c r="C164" s="21" t="s">
        <v>305</v>
      </c>
      <c r="D164" s="2">
        <v>4</v>
      </c>
      <c r="E164" s="161"/>
      <c r="F164" s="28"/>
      <c r="G164" s="164"/>
      <c r="H164" s="164"/>
      <c r="I164" s="154"/>
      <c r="J164" s="147"/>
      <c r="K164" s="2"/>
      <c r="L164" s="80"/>
    </row>
    <row r="165" spans="2:12" ht="31.5" x14ac:dyDescent="0.25">
      <c r="B165" s="79" t="s">
        <v>189</v>
      </c>
      <c r="C165" s="22" t="s">
        <v>306</v>
      </c>
      <c r="D165" s="2">
        <v>5</v>
      </c>
      <c r="E165" s="162"/>
      <c r="F165" s="28"/>
      <c r="G165" s="165"/>
      <c r="H165" s="165"/>
      <c r="I165" s="155"/>
      <c r="J165" s="148"/>
      <c r="K165" s="2"/>
      <c r="L165" s="80"/>
    </row>
    <row r="166" spans="2:12" ht="45" x14ac:dyDescent="0.25">
      <c r="B166" s="77" t="s">
        <v>37</v>
      </c>
      <c r="C166" s="15" t="s">
        <v>307</v>
      </c>
      <c r="D166" s="1" t="s">
        <v>313</v>
      </c>
      <c r="E166" s="16" t="s">
        <v>317</v>
      </c>
      <c r="F166" s="7" t="s">
        <v>316</v>
      </c>
      <c r="G166" s="1" t="s">
        <v>308</v>
      </c>
      <c r="H166" s="1" t="s">
        <v>309</v>
      </c>
      <c r="I166" s="1" t="s">
        <v>315</v>
      </c>
      <c r="J166" s="1" t="s">
        <v>333</v>
      </c>
      <c r="K166" s="1" t="s">
        <v>310</v>
      </c>
      <c r="L166" s="78" t="s">
        <v>311</v>
      </c>
    </row>
    <row r="167" spans="2:12" ht="15.75" x14ac:dyDescent="0.25">
      <c r="B167" s="79" t="s">
        <v>190</v>
      </c>
      <c r="C167" s="11" t="s">
        <v>302</v>
      </c>
      <c r="D167" s="2">
        <v>1</v>
      </c>
      <c r="E167" s="160">
        <f>SUM(D167:D172)</f>
        <v>18</v>
      </c>
      <c r="F167" s="28"/>
      <c r="G167" s="163">
        <f>SUM(F167:F172)</f>
        <v>0</v>
      </c>
      <c r="H167" s="163">
        <f>SUM(D167:D170)</f>
        <v>9</v>
      </c>
      <c r="I167" s="153"/>
      <c r="J167" s="146"/>
      <c r="K167" s="2"/>
      <c r="L167" s="80"/>
    </row>
    <row r="168" spans="2:12" ht="47.25" x14ac:dyDescent="0.25">
      <c r="B168" s="79" t="s">
        <v>191</v>
      </c>
      <c r="C168" s="19" t="s">
        <v>304</v>
      </c>
      <c r="D168" s="2">
        <v>2</v>
      </c>
      <c r="E168" s="161"/>
      <c r="F168" s="28"/>
      <c r="G168" s="164"/>
      <c r="H168" s="164"/>
      <c r="I168" s="154"/>
      <c r="J168" s="147"/>
      <c r="K168" s="2"/>
      <c r="L168" s="80"/>
    </row>
    <row r="169" spans="2:12" ht="31.5" x14ac:dyDescent="0.25">
      <c r="B169" s="79" t="s">
        <v>192</v>
      </c>
      <c r="C169" s="20" t="s">
        <v>303</v>
      </c>
      <c r="D169" s="2">
        <v>3</v>
      </c>
      <c r="E169" s="161"/>
      <c r="F169" s="28"/>
      <c r="G169" s="164"/>
      <c r="H169" s="164"/>
      <c r="I169" s="154"/>
      <c r="J169" s="147"/>
      <c r="K169" s="2"/>
      <c r="L169" s="80"/>
    </row>
    <row r="170" spans="2:12" ht="15.75" x14ac:dyDescent="0.25">
      <c r="B170" s="79" t="s">
        <v>193</v>
      </c>
      <c r="C170" s="20" t="s">
        <v>303</v>
      </c>
      <c r="D170" s="2">
        <v>3</v>
      </c>
      <c r="E170" s="161"/>
      <c r="F170" s="28"/>
      <c r="G170" s="164"/>
      <c r="H170" s="164"/>
      <c r="I170" s="154"/>
      <c r="J170" s="147"/>
      <c r="K170" s="2"/>
      <c r="L170" s="80"/>
    </row>
    <row r="171" spans="2:12" ht="31.5" x14ac:dyDescent="0.25">
      <c r="B171" s="79" t="s">
        <v>194</v>
      </c>
      <c r="C171" s="21" t="s">
        <v>305</v>
      </c>
      <c r="D171" s="2">
        <v>4</v>
      </c>
      <c r="E171" s="161"/>
      <c r="F171" s="28"/>
      <c r="G171" s="164"/>
      <c r="H171" s="164"/>
      <c r="I171" s="154"/>
      <c r="J171" s="147"/>
      <c r="K171" s="2"/>
      <c r="L171" s="80"/>
    </row>
    <row r="172" spans="2:12" ht="31.5" x14ac:dyDescent="0.25">
      <c r="B172" s="79" t="s">
        <v>195</v>
      </c>
      <c r="C172" s="22" t="s">
        <v>306</v>
      </c>
      <c r="D172" s="2">
        <v>5</v>
      </c>
      <c r="E172" s="162"/>
      <c r="F172" s="28"/>
      <c r="G172" s="165"/>
      <c r="H172" s="165"/>
      <c r="I172" s="154"/>
      <c r="J172" s="147"/>
      <c r="K172" s="2"/>
      <c r="L172" s="80"/>
    </row>
    <row r="173" spans="2:12" ht="45" x14ac:dyDescent="0.25">
      <c r="B173" s="77" t="s">
        <v>38</v>
      </c>
      <c r="C173" s="15" t="s">
        <v>307</v>
      </c>
      <c r="D173" s="1" t="s">
        <v>313</v>
      </c>
      <c r="E173" s="16" t="s">
        <v>314</v>
      </c>
      <c r="F173" s="7" t="s">
        <v>316</v>
      </c>
      <c r="G173" s="1" t="s">
        <v>308</v>
      </c>
      <c r="H173" s="1" t="s">
        <v>309</v>
      </c>
      <c r="I173" s="1" t="s">
        <v>315</v>
      </c>
      <c r="J173" s="1" t="s">
        <v>333</v>
      </c>
      <c r="K173" s="1" t="s">
        <v>310</v>
      </c>
      <c r="L173" s="78" t="s">
        <v>311</v>
      </c>
    </row>
    <row r="174" spans="2:12" ht="15.75" x14ac:dyDescent="0.25">
      <c r="B174" s="79" t="s">
        <v>196</v>
      </c>
      <c r="C174" s="11" t="s">
        <v>302</v>
      </c>
      <c r="D174" s="2">
        <v>1</v>
      </c>
      <c r="E174" s="160">
        <f>SUM(D174:D181)</f>
        <v>19</v>
      </c>
      <c r="F174" s="28"/>
      <c r="G174" s="163">
        <f>SUM(F174:F181)</f>
        <v>0</v>
      </c>
      <c r="H174" s="163">
        <f>SUM(D174:D179)</f>
        <v>10</v>
      </c>
      <c r="I174" s="153"/>
      <c r="J174" s="146"/>
      <c r="K174" s="2"/>
      <c r="L174" s="80"/>
    </row>
    <row r="175" spans="2:12" ht="15.75" x14ac:dyDescent="0.25">
      <c r="B175" s="79" t="s">
        <v>197</v>
      </c>
      <c r="C175" s="11" t="s">
        <v>302</v>
      </c>
      <c r="D175" s="2">
        <v>1</v>
      </c>
      <c r="E175" s="161"/>
      <c r="F175" s="28"/>
      <c r="G175" s="164"/>
      <c r="H175" s="164"/>
      <c r="I175" s="154"/>
      <c r="J175" s="147"/>
      <c r="K175" s="2"/>
      <c r="L175" s="80"/>
    </row>
    <row r="176" spans="2:12" ht="31.5" x14ac:dyDescent="0.25">
      <c r="B176" s="79" t="s">
        <v>198</v>
      </c>
      <c r="C176" s="11" t="s">
        <v>302</v>
      </c>
      <c r="D176" s="2">
        <v>1</v>
      </c>
      <c r="E176" s="161"/>
      <c r="F176" s="28"/>
      <c r="G176" s="164"/>
      <c r="H176" s="164"/>
      <c r="I176" s="154"/>
      <c r="J176" s="147"/>
      <c r="K176" s="2"/>
      <c r="L176" s="80"/>
    </row>
    <row r="177" spans="2:12" ht="31.5" x14ac:dyDescent="0.25">
      <c r="B177" s="79" t="s">
        <v>199</v>
      </c>
      <c r="C177" s="19" t="s">
        <v>304</v>
      </c>
      <c r="D177" s="2">
        <v>2</v>
      </c>
      <c r="E177" s="161"/>
      <c r="F177" s="28"/>
      <c r="G177" s="164"/>
      <c r="H177" s="164"/>
      <c r="I177" s="154"/>
      <c r="J177" s="147"/>
      <c r="K177" s="2"/>
      <c r="L177" s="80"/>
    </row>
    <row r="178" spans="2:12" ht="15.75" x14ac:dyDescent="0.25">
      <c r="B178" s="79" t="s">
        <v>200</v>
      </c>
      <c r="C178" s="19" t="s">
        <v>304</v>
      </c>
      <c r="D178" s="2">
        <v>2</v>
      </c>
      <c r="E178" s="161"/>
      <c r="F178" s="28"/>
      <c r="G178" s="164"/>
      <c r="H178" s="164"/>
      <c r="I178" s="154"/>
      <c r="J178" s="147"/>
      <c r="K178" s="2"/>
      <c r="L178" s="80"/>
    </row>
    <row r="179" spans="2:12" ht="15.75" x14ac:dyDescent="0.25">
      <c r="B179" s="79" t="s">
        <v>201</v>
      </c>
      <c r="C179" s="20" t="s">
        <v>303</v>
      </c>
      <c r="D179" s="2">
        <v>3</v>
      </c>
      <c r="E179" s="161"/>
      <c r="F179" s="28"/>
      <c r="G179" s="164"/>
      <c r="H179" s="164"/>
      <c r="I179" s="154"/>
      <c r="J179" s="147"/>
      <c r="K179" s="2"/>
      <c r="L179" s="80"/>
    </row>
    <row r="180" spans="2:12" ht="15.75" x14ac:dyDescent="0.25">
      <c r="B180" s="79" t="s">
        <v>202</v>
      </c>
      <c r="C180" s="21" t="s">
        <v>305</v>
      </c>
      <c r="D180" s="2">
        <v>4</v>
      </c>
      <c r="E180" s="161"/>
      <c r="F180" s="28"/>
      <c r="G180" s="164"/>
      <c r="H180" s="164"/>
      <c r="I180" s="154"/>
      <c r="J180" s="147"/>
      <c r="K180" s="2"/>
      <c r="L180" s="80"/>
    </row>
    <row r="181" spans="2:12" ht="31.5" x14ac:dyDescent="0.25">
      <c r="B181" s="79" t="s">
        <v>203</v>
      </c>
      <c r="C181" s="22" t="s">
        <v>306</v>
      </c>
      <c r="D181" s="2">
        <v>5</v>
      </c>
      <c r="E181" s="162"/>
      <c r="F181" s="28"/>
      <c r="G181" s="165"/>
      <c r="H181" s="165"/>
      <c r="I181" s="155"/>
      <c r="J181" s="148"/>
      <c r="K181" s="2"/>
      <c r="L181" s="80"/>
    </row>
    <row r="182" spans="2:12" ht="42.75" customHeight="1" x14ac:dyDescent="0.25">
      <c r="B182" s="77" t="s">
        <v>39</v>
      </c>
      <c r="C182" s="15" t="s">
        <v>307</v>
      </c>
      <c r="D182" s="1" t="s">
        <v>313</v>
      </c>
      <c r="E182" s="16" t="s">
        <v>317</v>
      </c>
      <c r="F182" s="7" t="s">
        <v>316</v>
      </c>
      <c r="G182" s="1" t="s">
        <v>308</v>
      </c>
      <c r="H182" s="1" t="s">
        <v>309</v>
      </c>
      <c r="I182" s="1" t="s">
        <v>315</v>
      </c>
      <c r="J182" s="1" t="s">
        <v>333</v>
      </c>
      <c r="K182" s="1" t="s">
        <v>310</v>
      </c>
      <c r="L182" s="78" t="s">
        <v>311</v>
      </c>
    </row>
    <row r="183" spans="2:12" ht="15.75" x14ac:dyDescent="0.25">
      <c r="B183" s="81" t="s">
        <v>204</v>
      </c>
      <c r="C183" s="27" t="s">
        <v>302</v>
      </c>
      <c r="D183" s="2">
        <v>1</v>
      </c>
      <c r="E183" s="160">
        <f>SUM(D183:D187)</f>
        <v>15</v>
      </c>
      <c r="F183" s="28"/>
      <c r="G183" s="163">
        <f>SUM(F183:F187)</f>
        <v>0</v>
      </c>
      <c r="H183" s="163">
        <f>SUM(D183:D185)</f>
        <v>6</v>
      </c>
      <c r="I183" s="153"/>
      <c r="J183" s="146"/>
      <c r="K183" s="2"/>
      <c r="L183" s="80"/>
    </row>
    <row r="184" spans="2:12" ht="31.5" x14ac:dyDescent="0.25">
      <c r="B184" s="81" t="s">
        <v>205</v>
      </c>
      <c r="C184" s="19" t="s">
        <v>304</v>
      </c>
      <c r="D184" s="2">
        <v>2</v>
      </c>
      <c r="E184" s="161"/>
      <c r="F184" s="28"/>
      <c r="G184" s="164"/>
      <c r="H184" s="164"/>
      <c r="I184" s="154"/>
      <c r="J184" s="147"/>
      <c r="K184" s="2"/>
      <c r="L184" s="80"/>
    </row>
    <row r="185" spans="2:12" ht="15.75" x14ac:dyDescent="0.25">
      <c r="B185" s="81" t="s">
        <v>206</v>
      </c>
      <c r="C185" s="20" t="s">
        <v>303</v>
      </c>
      <c r="D185" s="2">
        <v>3</v>
      </c>
      <c r="E185" s="161"/>
      <c r="F185" s="28"/>
      <c r="G185" s="164"/>
      <c r="H185" s="164"/>
      <c r="I185" s="154"/>
      <c r="J185" s="147"/>
      <c r="K185" s="2"/>
      <c r="L185" s="80"/>
    </row>
    <row r="186" spans="2:12" ht="15.75" x14ac:dyDescent="0.25">
      <c r="B186" s="81" t="s">
        <v>207</v>
      </c>
      <c r="C186" s="21" t="s">
        <v>305</v>
      </c>
      <c r="D186" s="2">
        <v>4</v>
      </c>
      <c r="E186" s="161"/>
      <c r="F186" s="28"/>
      <c r="G186" s="164"/>
      <c r="H186" s="164"/>
      <c r="I186" s="154"/>
      <c r="J186" s="147"/>
      <c r="K186" s="2"/>
      <c r="L186" s="80"/>
    </row>
    <row r="187" spans="2:12" ht="32.25" thickBot="1" x14ac:dyDescent="0.3">
      <c r="B187" s="82" t="s">
        <v>208</v>
      </c>
      <c r="C187" s="46" t="s">
        <v>306</v>
      </c>
      <c r="D187" s="29">
        <v>5</v>
      </c>
      <c r="E187" s="161"/>
      <c r="F187" s="28"/>
      <c r="G187" s="164"/>
      <c r="H187" s="164"/>
      <c r="I187" s="154"/>
      <c r="J187" s="147"/>
      <c r="K187" s="29"/>
      <c r="L187" s="83"/>
    </row>
    <row r="188" spans="2:12" ht="17.25" thickTop="1" thickBot="1" x14ac:dyDescent="0.3">
      <c r="B188" s="175" t="s">
        <v>40</v>
      </c>
      <c r="C188" s="176"/>
      <c r="D188" s="176"/>
      <c r="E188" s="176"/>
      <c r="F188" s="176"/>
      <c r="G188" s="176"/>
      <c r="H188" s="176"/>
      <c r="I188" s="176"/>
      <c r="J188" s="176"/>
      <c r="K188" s="176"/>
      <c r="L188" s="177"/>
    </row>
    <row r="189" spans="2:12" ht="45.75" thickTop="1" x14ac:dyDescent="0.25">
      <c r="B189" s="120" t="s">
        <v>41</v>
      </c>
      <c r="C189" s="45" t="s">
        <v>307</v>
      </c>
      <c r="D189" s="40" t="s">
        <v>313</v>
      </c>
      <c r="E189" s="43" t="s">
        <v>317</v>
      </c>
      <c r="F189" s="42" t="s">
        <v>316</v>
      </c>
      <c r="G189" s="40" t="s">
        <v>308</v>
      </c>
      <c r="H189" s="40" t="s">
        <v>309</v>
      </c>
      <c r="I189" s="40" t="s">
        <v>315</v>
      </c>
      <c r="J189" s="40" t="s">
        <v>333</v>
      </c>
      <c r="K189" s="40" t="s">
        <v>310</v>
      </c>
      <c r="L189" s="121" t="s">
        <v>311</v>
      </c>
    </row>
    <row r="190" spans="2:12" ht="31.5" x14ac:dyDescent="0.25">
      <c r="B190" s="86" t="s">
        <v>209</v>
      </c>
      <c r="C190" s="11" t="s">
        <v>302</v>
      </c>
      <c r="D190" s="2">
        <v>1</v>
      </c>
      <c r="E190" s="160">
        <f>SUM(D190:D194)</f>
        <v>14</v>
      </c>
      <c r="F190" s="28"/>
      <c r="G190" s="163">
        <f>SUM(F190:F194)</f>
        <v>0</v>
      </c>
      <c r="H190" s="163">
        <f>SUM(D190:D192)</f>
        <v>5</v>
      </c>
      <c r="I190" s="153"/>
      <c r="J190" s="146"/>
      <c r="K190" s="2"/>
      <c r="L190" s="87"/>
    </row>
    <row r="191" spans="2:12" ht="31.5" x14ac:dyDescent="0.25">
      <c r="B191" s="86" t="s">
        <v>210</v>
      </c>
      <c r="C191" s="11" t="s">
        <v>302</v>
      </c>
      <c r="D191" s="2">
        <v>1</v>
      </c>
      <c r="E191" s="161"/>
      <c r="F191" s="28"/>
      <c r="G191" s="164"/>
      <c r="H191" s="164"/>
      <c r="I191" s="154"/>
      <c r="J191" s="147"/>
      <c r="K191" s="2"/>
      <c r="L191" s="87"/>
    </row>
    <row r="192" spans="2:12" ht="15.75" x14ac:dyDescent="0.25">
      <c r="B192" s="86" t="s">
        <v>211</v>
      </c>
      <c r="C192" s="20" t="s">
        <v>303</v>
      </c>
      <c r="D192" s="2">
        <v>3</v>
      </c>
      <c r="E192" s="161"/>
      <c r="F192" s="28"/>
      <c r="G192" s="164"/>
      <c r="H192" s="164"/>
      <c r="I192" s="154"/>
      <c r="J192" s="147"/>
      <c r="K192" s="2"/>
      <c r="L192" s="87"/>
    </row>
    <row r="193" spans="2:12" ht="15.75" x14ac:dyDescent="0.25">
      <c r="B193" s="86" t="s">
        <v>212</v>
      </c>
      <c r="C193" s="21" t="s">
        <v>305</v>
      </c>
      <c r="D193" s="2">
        <v>4</v>
      </c>
      <c r="E193" s="161"/>
      <c r="F193" s="28"/>
      <c r="G193" s="164"/>
      <c r="H193" s="164"/>
      <c r="I193" s="154"/>
      <c r="J193" s="147"/>
      <c r="K193" s="2"/>
      <c r="L193" s="87"/>
    </row>
    <row r="194" spans="2:12" ht="31.5" x14ac:dyDescent="0.25">
      <c r="B194" s="86" t="s">
        <v>208</v>
      </c>
      <c r="C194" s="22" t="s">
        <v>306</v>
      </c>
      <c r="D194" s="2">
        <v>5</v>
      </c>
      <c r="E194" s="162"/>
      <c r="F194" s="28"/>
      <c r="G194" s="165"/>
      <c r="H194" s="165"/>
      <c r="I194" s="154"/>
      <c r="J194" s="147"/>
      <c r="K194" s="2"/>
      <c r="L194" s="87"/>
    </row>
    <row r="195" spans="2:12" ht="47.25" customHeight="1" x14ac:dyDescent="0.25">
      <c r="B195" s="84" t="s">
        <v>42</v>
      </c>
      <c r="C195" s="15" t="s">
        <v>307</v>
      </c>
      <c r="D195" s="1" t="s">
        <v>313</v>
      </c>
      <c r="E195" s="16" t="s">
        <v>317</v>
      </c>
      <c r="F195" s="7" t="s">
        <v>316</v>
      </c>
      <c r="G195" s="1" t="s">
        <v>308</v>
      </c>
      <c r="H195" s="1" t="s">
        <v>309</v>
      </c>
      <c r="I195" s="1" t="s">
        <v>315</v>
      </c>
      <c r="J195" s="1" t="s">
        <v>333</v>
      </c>
      <c r="K195" s="1" t="s">
        <v>310</v>
      </c>
      <c r="L195" s="85" t="s">
        <v>311</v>
      </c>
    </row>
    <row r="196" spans="2:12" ht="35.1" customHeight="1" x14ac:dyDescent="0.25">
      <c r="B196" s="86" t="s">
        <v>213</v>
      </c>
      <c r="C196" s="11" t="s">
        <v>302</v>
      </c>
      <c r="D196" s="2">
        <v>1</v>
      </c>
      <c r="E196" s="160">
        <f>SUM(D196:D205)</f>
        <v>24</v>
      </c>
      <c r="F196" s="28"/>
      <c r="G196" s="163">
        <f>SUM(F196:F205)</f>
        <v>0</v>
      </c>
      <c r="H196" s="163">
        <f>SUM(D196:D203)</f>
        <v>15</v>
      </c>
      <c r="I196" s="153"/>
      <c r="J196" s="146"/>
      <c r="K196" s="2"/>
      <c r="L196" s="87"/>
    </row>
    <row r="197" spans="2:12" ht="35.1" customHeight="1" x14ac:dyDescent="0.25">
      <c r="B197" s="86" t="s">
        <v>214</v>
      </c>
      <c r="C197" s="11" t="s">
        <v>302</v>
      </c>
      <c r="D197" s="2">
        <v>1</v>
      </c>
      <c r="E197" s="161"/>
      <c r="F197" s="28"/>
      <c r="G197" s="164"/>
      <c r="H197" s="164"/>
      <c r="I197" s="154"/>
      <c r="J197" s="147"/>
      <c r="K197" s="2"/>
      <c r="L197" s="87"/>
    </row>
    <row r="198" spans="2:12" ht="35.1" customHeight="1" x14ac:dyDescent="0.25">
      <c r="B198" s="86" t="s">
        <v>322</v>
      </c>
      <c r="C198" s="11" t="s">
        <v>302</v>
      </c>
      <c r="D198" s="2">
        <v>1</v>
      </c>
      <c r="E198" s="161"/>
      <c r="F198" s="145"/>
      <c r="G198" s="164"/>
      <c r="H198" s="164"/>
      <c r="I198" s="154"/>
      <c r="J198" s="147"/>
      <c r="K198" s="2"/>
      <c r="L198" s="87"/>
    </row>
    <row r="199" spans="2:12" ht="35.1" customHeight="1" x14ac:dyDescent="0.25">
      <c r="B199" s="86" t="s">
        <v>323</v>
      </c>
      <c r="C199" s="11" t="s">
        <v>302</v>
      </c>
      <c r="D199" s="2">
        <v>1</v>
      </c>
      <c r="E199" s="161"/>
      <c r="F199" s="28"/>
      <c r="G199" s="164"/>
      <c r="H199" s="164"/>
      <c r="I199" s="154"/>
      <c r="J199" s="147"/>
      <c r="K199" s="2"/>
      <c r="L199" s="87"/>
    </row>
    <row r="200" spans="2:12" ht="30" customHeight="1" x14ac:dyDescent="0.25">
      <c r="B200" s="86" t="s">
        <v>324</v>
      </c>
      <c r="C200" s="19" t="s">
        <v>304</v>
      </c>
      <c r="D200" s="2">
        <v>2</v>
      </c>
      <c r="E200" s="161"/>
      <c r="F200" s="28"/>
      <c r="G200" s="164"/>
      <c r="H200" s="164"/>
      <c r="I200" s="154"/>
      <c r="J200" s="147"/>
      <c r="K200" s="2"/>
      <c r="L200" s="87"/>
    </row>
    <row r="201" spans="2:12" ht="35.1" customHeight="1" x14ac:dyDescent="0.25">
      <c r="B201" s="86" t="s">
        <v>339</v>
      </c>
      <c r="C201" s="20" t="s">
        <v>303</v>
      </c>
      <c r="D201" s="2">
        <v>3</v>
      </c>
      <c r="E201" s="161"/>
      <c r="F201" s="145"/>
      <c r="G201" s="164"/>
      <c r="H201" s="164"/>
      <c r="I201" s="154"/>
      <c r="J201" s="147"/>
      <c r="K201" s="2"/>
      <c r="L201" s="87"/>
    </row>
    <row r="202" spans="2:12" ht="35.1" customHeight="1" x14ac:dyDescent="0.25">
      <c r="B202" s="86" t="s">
        <v>325</v>
      </c>
      <c r="C202" s="20" t="s">
        <v>303</v>
      </c>
      <c r="D202" s="2">
        <v>3</v>
      </c>
      <c r="E202" s="161"/>
      <c r="F202" s="145"/>
      <c r="G202" s="164"/>
      <c r="H202" s="164"/>
      <c r="I202" s="154"/>
      <c r="J202" s="147"/>
      <c r="K202" s="2"/>
      <c r="L202" s="87"/>
    </row>
    <row r="203" spans="2:12" ht="35.1" customHeight="1" x14ac:dyDescent="0.25">
      <c r="B203" s="86" t="s">
        <v>215</v>
      </c>
      <c r="C203" s="20" t="s">
        <v>303</v>
      </c>
      <c r="D203" s="2">
        <v>3</v>
      </c>
      <c r="E203" s="161"/>
      <c r="F203" s="28"/>
      <c r="G203" s="164"/>
      <c r="H203" s="164"/>
      <c r="I203" s="154"/>
      <c r="J203" s="147"/>
      <c r="K203" s="2"/>
      <c r="L203" s="87"/>
    </row>
    <row r="204" spans="2:12" ht="35.1" customHeight="1" x14ac:dyDescent="0.25">
      <c r="B204" s="86" t="s">
        <v>216</v>
      </c>
      <c r="C204" s="21" t="s">
        <v>305</v>
      </c>
      <c r="D204" s="2">
        <v>4</v>
      </c>
      <c r="E204" s="161"/>
      <c r="F204" s="28"/>
      <c r="G204" s="164"/>
      <c r="H204" s="164"/>
      <c r="I204" s="154"/>
      <c r="J204" s="147"/>
      <c r="K204" s="2"/>
      <c r="L204" s="87"/>
    </row>
    <row r="205" spans="2:12" ht="35.1" customHeight="1" x14ac:dyDescent="0.25">
      <c r="B205" s="86" t="s">
        <v>154</v>
      </c>
      <c r="C205" s="22" t="s">
        <v>306</v>
      </c>
      <c r="D205" s="2">
        <v>5</v>
      </c>
      <c r="E205" s="162"/>
      <c r="F205" s="28"/>
      <c r="G205" s="165"/>
      <c r="H205" s="165"/>
      <c r="I205" s="155"/>
      <c r="J205" s="148"/>
      <c r="K205" s="2"/>
      <c r="L205" s="87"/>
    </row>
    <row r="206" spans="2:12" ht="38.25" customHeight="1" x14ac:dyDescent="0.25">
      <c r="B206" s="84" t="s">
        <v>43</v>
      </c>
      <c r="C206" s="15" t="s">
        <v>307</v>
      </c>
      <c r="D206" s="1" t="s">
        <v>313</v>
      </c>
      <c r="E206" s="16" t="s">
        <v>317</v>
      </c>
      <c r="F206" s="7" t="s">
        <v>316</v>
      </c>
      <c r="G206" s="1" t="s">
        <v>308</v>
      </c>
      <c r="H206" s="1" t="s">
        <v>309</v>
      </c>
      <c r="I206" s="1" t="s">
        <v>315</v>
      </c>
      <c r="J206" s="1" t="s">
        <v>333</v>
      </c>
      <c r="K206" s="1" t="s">
        <v>310</v>
      </c>
      <c r="L206" s="85" t="s">
        <v>311</v>
      </c>
    </row>
    <row r="207" spans="2:12" ht="38.25" customHeight="1" x14ac:dyDescent="0.25">
      <c r="B207" s="88" t="s">
        <v>217</v>
      </c>
      <c r="C207" s="11" t="s">
        <v>302</v>
      </c>
      <c r="D207" s="2">
        <v>1</v>
      </c>
      <c r="E207" s="160">
        <f>SUM(D207:D212)</f>
        <v>16</v>
      </c>
      <c r="F207" s="28"/>
      <c r="G207" s="163">
        <f>SUM(F207:F212)</f>
        <v>0</v>
      </c>
      <c r="H207" s="163">
        <f>SUM(D207:D210)</f>
        <v>7</v>
      </c>
      <c r="I207" s="153"/>
      <c r="J207" s="146"/>
      <c r="K207" s="2"/>
      <c r="L207" s="87"/>
    </row>
    <row r="208" spans="2:12" ht="38.25" customHeight="1" x14ac:dyDescent="0.25">
      <c r="B208" s="88" t="s">
        <v>218</v>
      </c>
      <c r="C208" s="11" t="s">
        <v>302</v>
      </c>
      <c r="D208" s="2">
        <v>1</v>
      </c>
      <c r="E208" s="161"/>
      <c r="F208" s="28"/>
      <c r="G208" s="164"/>
      <c r="H208" s="164"/>
      <c r="I208" s="154"/>
      <c r="J208" s="147"/>
      <c r="K208" s="2"/>
      <c r="L208" s="87"/>
    </row>
    <row r="209" spans="2:12" ht="38.25" customHeight="1" x14ac:dyDescent="0.25">
      <c r="B209" s="88" t="s">
        <v>219</v>
      </c>
      <c r="C209" s="19" t="s">
        <v>304</v>
      </c>
      <c r="D209" s="2">
        <v>2</v>
      </c>
      <c r="E209" s="161"/>
      <c r="F209" s="28"/>
      <c r="G209" s="164"/>
      <c r="H209" s="164"/>
      <c r="I209" s="154"/>
      <c r="J209" s="147"/>
      <c r="K209" s="2"/>
      <c r="L209" s="87"/>
    </row>
    <row r="210" spans="2:12" ht="38.25" customHeight="1" x14ac:dyDescent="0.25">
      <c r="B210" s="88" t="s">
        <v>220</v>
      </c>
      <c r="C210" s="20" t="s">
        <v>303</v>
      </c>
      <c r="D210" s="2">
        <v>3</v>
      </c>
      <c r="E210" s="161"/>
      <c r="F210" s="28"/>
      <c r="G210" s="164"/>
      <c r="H210" s="164"/>
      <c r="I210" s="154"/>
      <c r="J210" s="147"/>
      <c r="K210" s="2"/>
      <c r="L210" s="87"/>
    </row>
    <row r="211" spans="2:12" ht="38.25" customHeight="1" x14ac:dyDescent="0.25">
      <c r="B211" s="88" t="s">
        <v>221</v>
      </c>
      <c r="C211" s="21" t="s">
        <v>305</v>
      </c>
      <c r="D211" s="2">
        <v>4</v>
      </c>
      <c r="E211" s="161"/>
      <c r="F211" s="28"/>
      <c r="G211" s="164"/>
      <c r="H211" s="164"/>
      <c r="I211" s="154"/>
      <c r="J211" s="147"/>
      <c r="K211" s="2"/>
      <c r="L211" s="87"/>
    </row>
    <row r="212" spans="2:12" ht="38.25" customHeight="1" thickBot="1" x14ac:dyDescent="0.3">
      <c r="B212" s="89" t="s">
        <v>222</v>
      </c>
      <c r="C212" s="46" t="s">
        <v>306</v>
      </c>
      <c r="D212" s="29">
        <v>5</v>
      </c>
      <c r="E212" s="161"/>
      <c r="F212" s="28"/>
      <c r="G212" s="164"/>
      <c r="H212" s="164"/>
      <c r="I212" s="154"/>
      <c r="J212" s="147"/>
      <c r="K212" s="29"/>
      <c r="L212" s="90"/>
    </row>
    <row r="213" spans="2:12" ht="16.5" thickTop="1" x14ac:dyDescent="0.25">
      <c r="B213" s="166" t="s">
        <v>44</v>
      </c>
      <c r="C213" s="167"/>
      <c r="D213" s="167"/>
      <c r="E213" s="167"/>
      <c r="F213" s="167"/>
      <c r="G213" s="167"/>
      <c r="H213" s="167"/>
      <c r="I213" s="167"/>
      <c r="J213" s="167"/>
      <c r="K213" s="167"/>
      <c r="L213" s="168"/>
    </row>
    <row r="214" spans="2:12" ht="16.5" thickBot="1" x14ac:dyDescent="0.3">
      <c r="B214" s="169" t="s">
        <v>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1"/>
    </row>
    <row r="215" spans="2:12" ht="15.75" thickTop="1" x14ac:dyDescent="0.25">
      <c r="B215" s="143" t="s">
        <v>46</v>
      </c>
      <c r="C215" s="122"/>
      <c r="D215" s="123"/>
      <c r="E215" s="124"/>
      <c r="F215" s="125"/>
      <c r="G215" s="123"/>
      <c r="H215" s="123"/>
      <c r="I215" s="123"/>
      <c r="J215" s="123"/>
      <c r="K215" s="123"/>
      <c r="L215" s="126"/>
    </row>
    <row r="216" spans="2:12" x14ac:dyDescent="0.25">
      <c r="B216" s="92" t="s">
        <v>47</v>
      </c>
      <c r="C216" s="23"/>
      <c r="D216" s="4"/>
      <c r="E216" s="24"/>
      <c r="F216" s="9"/>
      <c r="G216" s="4"/>
      <c r="H216" s="4"/>
      <c r="I216" s="4"/>
      <c r="J216" s="4"/>
      <c r="K216" s="4"/>
      <c r="L216" s="91"/>
    </row>
    <row r="217" spans="2:12" x14ac:dyDescent="0.25">
      <c r="B217" s="92" t="s">
        <v>48</v>
      </c>
      <c r="C217" s="23"/>
      <c r="D217" s="4"/>
      <c r="E217" s="24"/>
      <c r="F217" s="9"/>
      <c r="G217" s="4"/>
      <c r="H217" s="4"/>
      <c r="I217" s="4"/>
      <c r="J217" s="4"/>
      <c r="K217" s="4"/>
      <c r="L217" s="91"/>
    </row>
    <row r="218" spans="2:12" x14ac:dyDescent="0.25">
      <c r="B218" s="92" t="s">
        <v>49</v>
      </c>
      <c r="C218" s="23"/>
      <c r="D218" s="4"/>
      <c r="E218" s="24"/>
      <c r="F218" s="9"/>
      <c r="G218" s="4"/>
      <c r="H218" s="4"/>
      <c r="I218" s="4"/>
      <c r="J218" s="4"/>
      <c r="K218" s="4"/>
      <c r="L218" s="91"/>
    </row>
    <row r="219" spans="2:12" ht="30" x14ac:dyDescent="0.25">
      <c r="B219" s="92" t="s">
        <v>50</v>
      </c>
      <c r="C219" s="23"/>
      <c r="D219" s="4"/>
      <c r="E219" s="24"/>
      <c r="F219" s="9"/>
      <c r="G219" s="4"/>
      <c r="H219" s="4"/>
      <c r="I219" s="4"/>
      <c r="J219" s="4"/>
      <c r="K219" s="4"/>
      <c r="L219" s="91"/>
    </row>
    <row r="220" spans="2:12" ht="45" x14ac:dyDescent="0.25">
      <c r="B220" s="93" t="s">
        <v>51</v>
      </c>
      <c r="C220" s="15" t="s">
        <v>307</v>
      </c>
      <c r="D220" s="1" t="s">
        <v>313</v>
      </c>
      <c r="E220" s="16" t="s">
        <v>317</v>
      </c>
      <c r="F220" s="7" t="s">
        <v>316</v>
      </c>
      <c r="G220" s="1" t="s">
        <v>308</v>
      </c>
      <c r="H220" s="1" t="s">
        <v>309</v>
      </c>
      <c r="I220" s="1" t="s">
        <v>315</v>
      </c>
      <c r="J220" s="1" t="s">
        <v>333</v>
      </c>
      <c r="K220" s="1" t="s">
        <v>310</v>
      </c>
      <c r="L220" s="94" t="s">
        <v>311</v>
      </c>
    </row>
    <row r="221" spans="2:12" ht="47.25" x14ac:dyDescent="0.25">
      <c r="B221" s="95" t="s">
        <v>223</v>
      </c>
      <c r="C221" s="11" t="s">
        <v>302</v>
      </c>
      <c r="D221" s="2">
        <v>1</v>
      </c>
      <c r="E221" s="160">
        <f>SUM(D221:D230)</f>
        <v>20</v>
      </c>
      <c r="F221" s="28"/>
      <c r="G221" s="163">
        <f>SUM(F221:F230)</f>
        <v>0</v>
      </c>
      <c r="H221" s="163">
        <f>SUM(D221:D228)</f>
        <v>11</v>
      </c>
      <c r="I221" s="153"/>
      <c r="J221" s="146"/>
      <c r="K221" s="2"/>
      <c r="L221" s="96"/>
    </row>
    <row r="222" spans="2:12" ht="15.75" x14ac:dyDescent="0.25">
      <c r="B222" s="95" t="s">
        <v>224</v>
      </c>
      <c r="C222" s="11" t="s">
        <v>302</v>
      </c>
      <c r="D222" s="2">
        <v>1</v>
      </c>
      <c r="E222" s="161"/>
      <c r="F222" s="28"/>
      <c r="G222" s="164"/>
      <c r="H222" s="164"/>
      <c r="I222" s="154"/>
      <c r="J222" s="147"/>
      <c r="K222" s="2"/>
      <c r="L222" s="96"/>
    </row>
    <row r="223" spans="2:12" ht="15.75" x14ac:dyDescent="0.25">
      <c r="B223" s="95" t="s">
        <v>225</v>
      </c>
      <c r="C223" s="11" t="s">
        <v>302</v>
      </c>
      <c r="D223" s="2">
        <v>1</v>
      </c>
      <c r="E223" s="161"/>
      <c r="F223" s="28"/>
      <c r="G223" s="164"/>
      <c r="H223" s="164"/>
      <c r="I223" s="154"/>
      <c r="J223" s="147"/>
      <c r="K223" s="2"/>
      <c r="L223" s="96"/>
    </row>
    <row r="224" spans="2:12" ht="15.75" x14ac:dyDescent="0.25">
      <c r="B224" s="95" t="s">
        <v>226</v>
      </c>
      <c r="C224" s="11" t="s">
        <v>302</v>
      </c>
      <c r="D224" s="2">
        <v>1</v>
      </c>
      <c r="E224" s="161"/>
      <c r="F224" s="28"/>
      <c r="G224" s="164"/>
      <c r="H224" s="164"/>
      <c r="I224" s="154"/>
      <c r="J224" s="147"/>
      <c r="K224" s="2"/>
      <c r="L224" s="96"/>
    </row>
    <row r="225" spans="2:15" ht="15.75" x14ac:dyDescent="0.25">
      <c r="B225" s="95" t="s">
        <v>326</v>
      </c>
      <c r="C225" s="11" t="s">
        <v>302</v>
      </c>
      <c r="D225" s="2">
        <v>1</v>
      </c>
      <c r="E225" s="161"/>
      <c r="F225" s="28"/>
      <c r="G225" s="164"/>
      <c r="H225" s="164"/>
      <c r="I225" s="154"/>
      <c r="J225" s="147"/>
      <c r="K225" s="2"/>
      <c r="L225" s="96"/>
    </row>
    <row r="226" spans="2:15" ht="15.75" x14ac:dyDescent="0.25">
      <c r="B226" s="95" t="s">
        <v>327</v>
      </c>
      <c r="C226" s="11" t="s">
        <v>302</v>
      </c>
      <c r="D226" s="2">
        <v>1</v>
      </c>
      <c r="E226" s="161"/>
      <c r="F226" s="28"/>
      <c r="G226" s="164"/>
      <c r="H226" s="164"/>
      <c r="I226" s="154"/>
      <c r="J226" s="147"/>
      <c r="K226" s="2"/>
      <c r="L226" s="96"/>
    </row>
    <row r="227" spans="2:15" ht="15.75" x14ac:dyDescent="0.25">
      <c r="B227" s="95" t="s">
        <v>328</v>
      </c>
      <c r="C227" s="19" t="s">
        <v>304</v>
      </c>
      <c r="D227" s="2">
        <v>2</v>
      </c>
      <c r="E227" s="161"/>
      <c r="F227" s="145"/>
      <c r="G227" s="164"/>
      <c r="H227" s="164"/>
      <c r="I227" s="154"/>
      <c r="J227" s="147"/>
      <c r="K227" s="2"/>
      <c r="L227" s="96"/>
    </row>
    <row r="228" spans="2:15" ht="15.75" x14ac:dyDescent="0.25">
      <c r="B228" s="95" t="s">
        <v>227</v>
      </c>
      <c r="C228" s="20" t="s">
        <v>303</v>
      </c>
      <c r="D228" s="2">
        <v>3</v>
      </c>
      <c r="E228" s="161"/>
      <c r="F228" s="28"/>
      <c r="G228" s="164"/>
      <c r="H228" s="164"/>
      <c r="I228" s="154"/>
      <c r="J228" s="147"/>
      <c r="K228" s="2"/>
      <c r="L228" s="96"/>
    </row>
    <row r="229" spans="2:15" ht="15.75" x14ac:dyDescent="0.25">
      <c r="B229" s="95" t="s">
        <v>228</v>
      </c>
      <c r="C229" s="21" t="s">
        <v>305</v>
      </c>
      <c r="D229" s="2">
        <v>4</v>
      </c>
      <c r="E229" s="161"/>
      <c r="F229" s="28"/>
      <c r="G229" s="164"/>
      <c r="H229" s="164"/>
      <c r="I229" s="154"/>
      <c r="J229" s="147"/>
      <c r="K229" s="2"/>
      <c r="L229" s="96"/>
    </row>
    <row r="230" spans="2:15" ht="31.5" x14ac:dyDescent="0.25">
      <c r="B230" s="95" t="s">
        <v>154</v>
      </c>
      <c r="C230" s="22" t="s">
        <v>306</v>
      </c>
      <c r="D230" s="2">
        <v>5</v>
      </c>
      <c r="E230" s="162"/>
      <c r="F230" s="28"/>
      <c r="G230" s="165"/>
      <c r="H230" s="165"/>
      <c r="I230" s="155"/>
      <c r="J230" s="148"/>
      <c r="K230" s="2"/>
      <c r="L230" s="96"/>
    </row>
    <row r="231" spans="2:15" ht="45" x14ac:dyDescent="0.25">
      <c r="B231" s="93" t="s">
        <v>52</v>
      </c>
      <c r="C231" s="15" t="s">
        <v>307</v>
      </c>
      <c r="D231" s="1" t="s">
        <v>313</v>
      </c>
      <c r="E231" s="16" t="s">
        <v>317</v>
      </c>
      <c r="F231" s="7" t="s">
        <v>316</v>
      </c>
      <c r="G231" s="1" t="s">
        <v>308</v>
      </c>
      <c r="H231" s="1" t="s">
        <v>309</v>
      </c>
      <c r="I231" s="1" t="s">
        <v>315</v>
      </c>
      <c r="J231" s="1" t="s">
        <v>333</v>
      </c>
      <c r="K231" s="1" t="s">
        <v>310</v>
      </c>
      <c r="L231" s="94" t="s">
        <v>311</v>
      </c>
    </row>
    <row r="232" spans="2:15" ht="31.5" x14ac:dyDescent="0.25">
      <c r="B232" s="97" t="s">
        <v>229</v>
      </c>
      <c r="C232" s="11" t="s">
        <v>302</v>
      </c>
      <c r="D232" s="2">
        <v>1</v>
      </c>
      <c r="E232" s="160">
        <f>SUM(D232:D237)</f>
        <v>16</v>
      </c>
      <c r="F232" s="28"/>
      <c r="G232" s="163">
        <f>SUM(F232:F237)</f>
        <v>0</v>
      </c>
      <c r="H232" s="163">
        <f>SUM(D232:D235)</f>
        <v>7</v>
      </c>
      <c r="I232" s="153"/>
      <c r="J232" s="146"/>
      <c r="K232" s="2"/>
      <c r="L232" s="96"/>
    </row>
    <row r="233" spans="2:15" ht="15.75" x14ac:dyDescent="0.25">
      <c r="B233" s="97" t="s">
        <v>230</v>
      </c>
      <c r="C233" s="11" t="s">
        <v>302</v>
      </c>
      <c r="D233" s="2">
        <v>1</v>
      </c>
      <c r="E233" s="161"/>
      <c r="F233" s="28"/>
      <c r="G233" s="164"/>
      <c r="H233" s="164"/>
      <c r="I233" s="154"/>
      <c r="J233" s="147"/>
      <c r="K233" s="2"/>
      <c r="L233" s="96"/>
    </row>
    <row r="234" spans="2:15" ht="31.5" x14ac:dyDescent="0.25">
      <c r="B234" s="97" t="s">
        <v>231</v>
      </c>
      <c r="C234" s="19" t="s">
        <v>304</v>
      </c>
      <c r="D234" s="2">
        <v>2</v>
      </c>
      <c r="E234" s="161"/>
      <c r="F234" s="28"/>
      <c r="G234" s="164"/>
      <c r="H234" s="164"/>
      <c r="I234" s="154"/>
      <c r="J234" s="147"/>
      <c r="K234" s="2"/>
      <c r="L234" s="96"/>
    </row>
    <row r="235" spans="2:15" ht="31.5" x14ac:dyDescent="0.25">
      <c r="B235" s="97" t="s">
        <v>232</v>
      </c>
      <c r="C235" s="20" t="s">
        <v>303</v>
      </c>
      <c r="D235" s="2">
        <v>3</v>
      </c>
      <c r="E235" s="161"/>
      <c r="F235" s="28"/>
      <c r="G235" s="164"/>
      <c r="H235" s="164"/>
      <c r="I235" s="154"/>
      <c r="J235" s="147"/>
      <c r="K235" s="2"/>
      <c r="L235" s="96"/>
      <c r="O235" s="152"/>
    </row>
    <row r="236" spans="2:15" ht="15.75" x14ac:dyDescent="0.25">
      <c r="B236" s="97" t="s">
        <v>233</v>
      </c>
      <c r="C236" s="21" t="s">
        <v>305</v>
      </c>
      <c r="D236" s="2">
        <v>4</v>
      </c>
      <c r="E236" s="161"/>
      <c r="F236" s="28"/>
      <c r="G236" s="164"/>
      <c r="H236" s="164"/>
      <c r="I236" s="154"/>
      <c r="J236" s="147"/>
      <c r="K236" s="2"/>
      <c r="L236" s="96"/>
    </row>
    <row r="237" spans="2:15" ht="31.5" x14ac:dyDescent="0.25">
      <c r="B237" s="97" t="s">
        <v>222</v>
      </c>
      <c r="C237" s="22" t="s">
        <v>306</v>
      </c>
      <c r="D237" s="2">
        <v>5</v>
      </c>
      <c r="E237" s="162"/>
      <c r="F237" s="28"/>
      <c r="G237" s="165"/>
      <c r="H237" s="165"/>
      <c r="I237" s="154"/>
      <c r="J237" s="147"/>
      <c r="K237" s="2"/>
      <c r="L237" s="96"/>
    </row>
    <row r="238" spans="2:15" ht="45" x14ac:dyDescent="0.25">
      <c r="B238" s="93" t="s">
        <v>53</v>
      </c>
      <c r="C238" s="15" t="s">
        <v>307</v>
      </c>
      <c r="D238" s="1" t="s">
        <v>313</v>
      </c>
      <c r="E238" s="16" t="s">
        <v>317</v>
      </c>
      <c r="F238" s="7" t="s">
        <v>316</v>
      </c>
      <c r="G238" s="1" t="s">
        <v>308</v>
      </c>
      <c r="H238" s="1" t="s">
        <v>309</v>
      </c>
      <c r="I238" s="1" t="s">
        <v>315</v>
      </c>
      <c r="J238" s="1" t="s">
        <v>333</v>
      </c>
      <c r="K238" s="1" t="s">
        <v>310</v>
      </c>
      <c r="L238" s="94" t="s">
        <v>311</v>
      </c>
    </row>
    <row r="239" spans="2:15" ht="31.5" x14ac:dyDescent="0.25">
      <c r="B239" s="97" t="s">
        <v>334</v>
      </c>
      <c r="C239" s="11" t="s">
        <v>302</v>
      </c>
      <c r="D239" s="2">
        <v>1</v>
      </c>
      <c r="E239" s="160">
        <f>SUM(D239:D244)</f>
        <v>17</v>
      </c>
      <c r="F239" s="28"/>
      <c r="G239" s="163">
        <f>SUM(F239:F244)</f>
        <v>0</v>
      </c>
      <c r="H239" s="163">
        <f>SUM(D239:D242)</f>
        <v>8</v>
      </c>
      <c r="I239" s="153"/>
      <c r="J239" s="146"/>
      <c r="K239" s="2"/>
      <c r="L239" s="96"/>
    </row>
    <row r="240" spans="2:15" ht="15.75" x14ac:dyDescent="0.25">
      <c r="B240" s="97" t="s">
        <v>335</v>
      </c>
      <c r="C240" s="11" t="s">
        <v>302</v>
      </c>
      <c r="D240" s="2">
        <v>1</v>
      </c>
      <c r="E240" s="161"/>
      <c r="F240" s="28"/>
      <c r="G240" s="164"/>
      <c r="H240" s="164"/>
      <c r="I240" s="154"/>
      <c r="J240" s="147"/>
      <c r="K240" s="2"/>
      <c r="L240" s="96"/>
    </row>
    <row r="241" spans="2:12" ht="15.75" x14ac:dyDescent="0.25">
      <c r="B241" s="97" t="s">
        <v>336</v>
      </c>
      <c r="C241" s="20" t="s">
        <v>303</v>
      </c>
      <c r="D241" s="2">
        <v>3</v>
      </c>
      <c r="E241" s="161"/>
      <c r="F241" s="28"/>
      <c r="G241" s="164"/>
      <c r="H241" s="164"/>
      <c r="I241" s="154"/>
      <c r="J241" s="147"/>
      <c r="K241" s="2"/>
      <c r="L241" s="96"/>
    </row>
    <row r="242" spans="2:12" ht="15.75" x14ac:dyDescent="0.25">
      <c r="B242" s="97" t="s">
        <v>337</v>
      </c>
      <c r="C242" s="20" t="s">
        <v>303</v>
      </c>
      <c r="D242" s="2">
        <v>3</v>
      </c>
      <c r="E242" s="161"/>
      <c r="F242" s="28"/>
      <c r="G242" s="164"/>
      <c r="H242" s="164"/>
      <c r="I242" s="154"/>
      <c r="J242" s="147"/>
      <c r="K242" s="2"/>
      <c r="L242" s="96"/>
    </row>
    <row r="243" spans="2:12" ht="15.75" x14ac:dyDescent="0.25">
      <c r="B243" s="97" t="s">
        <v>233</v>
      </c>
      <c r="C243" s="21" t="s">
        <v>305</v>
      </c>
      <c r="D243" s="2">
        <v>4</v>
      </c>
      <c r="E243" s="161"/>
      <c r="F243" s="28"/>
      <c r="G243" s="164"/>
      <c r="H243" s="164"/>
      <c r="I243" s="154"/>
      <c r="J243" s="147"/>
      <c r="K243" s="2"/>
      <c r="L243" s="96"/>
    </row>
    <row r="244" spans="2:12" ht="31.5" x14ac:dyDescent="0.25">
      <c r="B244" s="97" t="s">
        <v>222</v>
      </c>
      <c r="C244" s="22" t="s">
        <v>306</v>
      </c>
      <c r="D244" s="2">
        <v>5</v>
      </c>
      <c r="E244" s="162"/>
      <c r="F244" s="28"/>
      <c r="G244" s="165"/>
      <c r="H244" s="165"/>
      <c r="I244" s="154"/>
      <c r="J244" s="147"/>
      <c r="K244" s="2"/>
      <c r="L244" s="96"/>
    </row>
    <row r="245" spans="2:12" ht="45" x14ac:dyDescent="0.25">
      <c r="B245" s="93" t="s">
        <v>54</v>
      </c>
      <c r="C245" s="15" t="s">
        <v>307</v>
      </c>
      <c r="D245" s="1" t="s">
        <v>313</v>
      </c>
      <c r="E245" s="16" t="s">
        <v>317</v>
      </c>
      <c r="F245" s="7" t="s">
        <v>316</v>
      </c>
      <c r="G245" s="1" t="s">
        <v>308</v>
      </c>
      <c r="H245" s="1" t="s">
        <v>309</v>
      </c>
      <c r="I245" s="1" t="s">
        <v>315</v>
      </c>
      <c r="J245" s="1" t="s">
        <v>333</v>
      </c>
      <c r="K245" s="1" t="s">
        <v>310</v>
      </c>
      <c r="L245" s="94" t="s">
        <v>311</v>
      </c>
    </row>
    <row r="246" spans="2:12" ht="15.75" x14ac:dyDescent="0.25">
      <c r="B246" s="99" t="s">
        <v>234</v>
      </c>
      <c r="C246" s="11" t="s">
        <v>302</v>
      </c>
      <c r="D246" s="2">
        <v>1</v>
      </c>
      <c r="E246" s="160">
        <f>SUM(D246:D252)</f>
        <v>19</v>
      </c>
      <c r="F246" s="28"/>
      <c r="G246" s="163">
        <f>SUM(F246:F252)</f>
        <v>0</v>
      </c>
      <c r="H246" s="163">
        <f>SUM(D246:D250)</f>
        <v>10</v>
      </c>
      <c r="I246" s="153"/>
      <c r="J246" s="146"/>
      <c r="K246" s="2"/>
      <c r="L246" s="96"/>
    </row>
    <row r="247" spans="2:12" ht="15.75" x14ac:dyDescent="0.25">
      <c r="B247" s="151" t="s">
        <v>329</v>
      </c>
      <c r="C247" s="11" t="s">
        <v>302</v>
      </c>
      <c r="D247" s="2">
        <v>1</v>
      </c>
      <c r="E247" s="161"/>
      <c r="F247" s="145"/>
      <c r="G247" s="164"/>
      <c r="H247" s="164"/>
      <c r="I247" s="154"/>
      <c r="J247" s="147"/>
      <c r="K247" s="2"/>
      <c r="L247" s="96"/>
    </row>
    <row r="248" spans="2:12" ht="15.75" x14ac:dyDescent="0.25">
      <c r="B248" s="98" t="s">
        <v>330</v>
      </c>
      <c r="C248" s="19" t="s">
        <v>304</v>
      </c>
      <c r="D248" s="2">
        <v>2</v>
      </c>
      <c r="E248" s="161"/>
      <c r="F248" s="28"/>
      <c r="G248" s="164"/>
      <c r="H248" s="164"/>
      <c r="I248" s="154"/>
      <c r="J248" s="147"/>
      <c r="K248" s="2"/>
      <c r="L248" s="96"/>
    </row>
    <row r="249" spans="2:12" ht="15.75" x14ac:dyDescent="0.25">
      <c r="B249" s="98" t="s">
        <v>235</v>
      </c>
      <c r="C249" s="19" t="s">
        <v>304</v>
      </c>
      <c r="D249" s="2">
        <v>3</v>
      </c>
      <c r="E249" s="161"/>
      <c r="F249" s="28"/>
      <c r="G249" s="164"/>
      <c r="H249" s="164"/>
      <c r="I249" s="154"/>
      <c r="J249" s="147"/>
      <c r="K249" s="2"/>
      <c r="L249" s="96"/>
    </row>
    <row r="250" spans="2:12" ht="15.75" x14ac:dyDescent="0.25">
      <c r="B250" s="98" t="s">
        <v>236</v>
      </c>
      <c r="C250" s="20" t="s">
        <v>303</v>
      </c>
      <c r="D250" s="2">
        <v>3</v>
      </c>
      <c r="E250" s="161"/>
      <c r="F250" s="28"/>
      <c r="G250" s="164"/>
      <c r="H250" s="164"/>
      <c r="I250" s="154"/>
      <c r="J250" s="147"/>
      <c r="K250" s="2"/>
      <c r="L250" s="96"/>
    </row>
    <row r="251" spans="2:12" ht="15.75" x14ac:dyDescent="0.25">
      <c r="B251" s="98" t="s">
        <v>237</v>
      </c>
      <c r="C251" s="21" t="s">
        <v>305</v>
      </c>
      <c r="D251" s="2">
        <v>4</v>
      </c>
      <c r="E251" s="161"/>
      <c r="F251" s="28"/>
      <c r="G251" s="164"/>
      <c r="H251" s="164"/>
      <c r="I251" s="154"/>
      <c r="J251" s="147"/>
      <c r="K251" s="2"/>
      <c r="L251" s="96"/>
    </row>
    <row r="252" spans="2:12" ht="32.25" thickBot="1" x14ac:dyDescent="0.3">
      <c r="B252" s="99" t="s">
        <v>161</v>
      </c>
      <c r="C252" s="46" t="s">
        <v>306</v>
      </c>
      <c r="D252" s="29">
        <v>5</v>
      </c>
      <c r="E252" s="161"/>
      <c r="F252" s="28"/>
      <c r="G252" s="164"/>
      <c r="H252" s="164"/>
      <c r="I252" s="212"/>
      <c r="J252" s="147"/>
      <c r="K252" s="29"/>
      <c r="L252" s="100"/>
    </row>
    <row r="253" spans="2:12" ht="17.25" thickTop="1" thickBot="1" x14ac:dyDescent="0.3">
      <c r="B253" s="172" t="s">
        <v>55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4"/>
    </row>
    <row r="254" spans="2:12" ht="45.75" thickTop="1" x14ac:dyDescent="0.25">
      <c r="B254" s="127" t="s">
        <v>56</v>
      </c>
      <c r="C254" s="45" t="s">
        <v>307</v>
      </c>
      <c r="D254" s="40" t="s">
        <v>313</v>
      </c>
      <c r="E254" s="43" t="s">
        <v>317</v>
      </c>
      <c r="F254" s="42" t="s">
        <v>316</v>
      </c>
      <c r="G254" s="40" t="s">
        <v>308</v>
      </c>
      <c r="H254" s="40" t="s">
        <v>309</v>
      </c>
      <c r="I254" s="40" t="s">
        <v>315</v>
      </c>
      <c r="J254" s="40" t="s">
        <v>333</v>
      </c>
      <c r="K254" s="40" t="s">
        <v>310</v>
      </c>
      <c r="L254" s="128" t="s">
        <v>311</v>
      </c>
    </row>
    <row r="255" spans="2:12" ht="15.75" x14ac:dyDescent="0.25">
      <c r="B255" s="103" t="s">
        <v>238</v>
      </c>
      <c r="C255" s="11" t="s">
        <v>302</v>
      </c>
      <c r="D255" s="2">
        <v>1</v>
      </c>
      <c r="E255" s="160">
        <f>SUM(D255:D259)</f>
        <v>14</v>
      </c>
      <c r="F255" s="28"/>
      <c r="G255" s="163">
        <f>SUM(F255:F259)</f>
        <v>0</v>
      </c>
      <c r="H255" s="163">
        <f>SUM(D255:D257)</f>
        <v>5</v>
      </c>
      <c r="I255" s="153"/>
      <c r="J255" s="146"/>
      <c r="K255" s="2"/>
      <c r="L255" s="104"/>
    </row>
    <row r="256" spans="2:12" ht="15.75" x14ac:dyDescent="0.25">
      <c r="B256" s="103" t="s">
        <v>239</v>
      </c>
      <c r="C256" s="11" t="s">
        <v>302</v>
      </c>
      <c r="D256" s="2">
        <v>1</v>
      </c>
      <c r="E256" s="161"/>
      <c r="F256" s="28"/>
      <c r="G256" s="164"/>
      <c r="H256" s="164"/>
      <c r="I256" s="154"/>
      <c r="J256" s="147"/>
      <c r="K256" s="2"/>
      <c r="L256" s="104"/>
    </row>
    <row r="257" spans="2:12" ht="15.75" x14ac:dyDescent="0.25">
      <c r="B257" s="103" t="s">
        <v>240</v>
      </c>
      <c r="C257" s="20" t="s">
        <v>303</v>
      </c>
      <c r="D257" s="2">
        <v>3</v>
      </c>
      <c r="E257" s="161"/>
      <c r="F257" s="28"/>
      <c r="G257" s="164"/>
      <c r="H257" s="164"/>
      <c r="I257" s="154"/>
      <c r="J257" s="147"/>
      <c r="K257" s="2"/>
      <c r="L257" s="104"/>
    </row>
    <row r="258" spans="2:12" ht="15.75" x14ac:dyDescent="0.25">
      <c r="B258" s="103" t="s">
        <v>212</v>
      </c>
      <c r="C258" s="21" t="s">
        <v>305</v>
      </c>
      <c r="D258" s="2">
        <v>4</v>
      </c>
      <c r="E258" s="161"/>
      <c r="F258" s="28"/>
      <c r="G258" s="164"/>
      <c r="H258" s="164"/>
      <c r="I258" s="154"/>
      <c r="J258" s="147"/>
      <c r="K258" s="2"/>
      <c r="L258" s="104"/>
    </row>
    <row r="259" spans="2:12" ht="31.5" x14ac:dyDescent="0.25">
      <c r="B259" s="103" t="s">
        <v>208</v>
      </c>
      <c r="C259" s="22" t="s">
        <v>306</v>
      </c>
      <c r="D259" s="2">
        <v>5</v>
      </c>
      <c r="E259" s="162"/>
      <c r="F259" s="28"/>
      <c r="G259" s="165"/>
      <c r="H259" s="165"/>
      <c r="I259" s="154"/>
      <c r="J259" s="147"/>
      <c r="K259" s="2"/>
      <c r="L259" s="104"/>
    </row>
    <row r="260" spans="2:12" ht="45" x14ac:dyDescent="0.25">
      <c r="B260" s="101" t="s">
        <v>57</v>
      </c>
      <c r="C260" s="15" t="s">
        <v>307</v>
      </c>
      <c r="D260" s="1" t="s">
        <v>313</v>
      </c>
      <c r="E260" s="16" t="s">
        <v>317</v>
      </c>
      <c r="F260" s="7" t="s">
        <v>316</v>
      </c>
      <c r="G260" s="1" t="s">
        <v>308</v>
      </c>
      <c r="H260" s="1" t="s">
        <v>309</v>
      </c>
      <c r="I260" s="1" t="s">
        <v>315</v>
      </c>
      <c r="J260" s="1" t="s">
        <v>333</v>
      </c>
      <c r="K260" s="1" t="s">
        <v>310</v>
      </c>
      <c r="L260" s="102" t="s">
        <v>311</v>
      </c>
    </row>
    <row r="261" spans="2:12" ht="15.75" x14ac:dyDescent="0.25">
      <c r="B261" s="103" t="s">
        <v>241</v>
      </c>
      <c r="C261" s="11" t="s">
        <v>302</v>
      </c>
      <c r="D261" s="2">
        <v>1</v>
      </c>
      <c r="E261" s="160">
        <f>SUM(D261:D264)</f>
        <v>10</v>
      </c>
      <c r="F261" s="28"/>
      <c r="G261" s="163">
        <f>SUM(F261:F264)</f>
        <v>0</v>
      </c>
      <c r="H261" s="163">
        <f>SUM(D261:D263)</f>
        <v>5</v>
      </c>
      <c r="I261" s="153"/>
      <c r="J261" s="146"/>
      <c r="K261" s="2"/>
      <c r="L261" s="104"/>
    </row>
    <row r="262" spans="2:12" ht="15.75" x14ac:dyDescent="0.25">
      <c r="B262" s="103" t="s">
        <v>242</v>
      </c>
      <c r="C262" s="11" t="s">
        <v>302</v>
      </c>
      <c r="D262" s="2">
        <v>1</v>
      </c>
      <c r="E262" s="161"/>
      <c r="F262" s="28"/>
      <c r="G262" s="164"/>
      <c r="H262" s="164"/>
      <c r="I262" s="154"/>
      <c r="J262" s="147"/>
      <c r="K262" s="2"/>
      <c r="L262" s="104"/>
    </row>
    <row r="263" spans="2:12" ht="15.75" x14ac:dyDescent="0.25">
      <c r="B263" s="103" t="s">
        <v>243</v>
      </c>
      <c r="C263" s="20" t="s">
        <v>303</v>
      </c>
      <c r="D263" s="2">
        <v>3</v>
      </c>
      <c r="E263" s="161"/>
      <c r="F263" s="28"/>
      <c r="G263" s="164"/>
      <c r="H263" s="164"/>
      <c r="I263" s="154"/>
      <c r="J263" s="147"/>
      <c r="K263" s="2"/>
      <c r="L263" s="104"/>
    </row>
    <row r="264" spans="2:12" ht="31.5" x14ac:dyDescent="0.25">
      <c r="B264" s="103" t="s">
        <v>244</v>
      </c>
      <c r="C264" s="22" t="s">
        <v>306</v>
      </c>
      <c r="D264" s="2">
        <v>5</v>
      </c>
      <c r="E264" s="162"/>
      <c r="F264" s="28"/>
      <c r="G264" s="165"/>
      <c r="H264" s="165"/>
      <c r="I264" s="154"/>
      <c r="J264" s="147"/>
      <c r="K264" s="2"/>
      <c r="L264" s="104"/>
    </row>
    <row r="265" spans="2:12" ht="45" x14ac:dyDescent="0.25">
      <c r="B265" s="101" t="s">
        <v>58</v>
      </c>
      <c r="C265" s="15" t="s">
        <v>307</v>
      </c>
      <c r="D265" s="1" t="s">
        <v>313</v>
      </c>
      <c r="E265" s="16" t="s">
        <v>317</v>
      </c>
      <c r="F265" s="7" t="s">
        <v>316</v>
      </c>
      <c r="G265" s="1" t="s">
        <v>308</v>
      </c>
      <c r="H265" s="1" t="s">
        <v>309</v>
      </c>
      <c r="I265" s="1" t="s">
        <v>315</v>
      </c>
      <c r="J265" s="1" t="s">
        <v>333</v>
      </c>
      <c r="K265" s="1" t="s">
        <v>310</v>
      </c>
      <c r="L265" s="102" t="s">
        <v>311</v>
      </c>
    </row>
    <row r="266" spans="2:12" ht="15.75" x14ac:dyDescent="0.25">
      <c r="B266" s="103" t="s">
        <v>245</v>
      </c>
      <c r="C266" s="11" t="s">
        <v>302</v>
      </c>
      <c r="D266" s="2">
        <v>1</v>
      </c>
      <c r="E266" s="160">
        <f>SUM(D266:D271)</f>
        <v>17</v>
      </c>
      <c r="F266" s="28"/>
      <c r="G266" s="163">
        <f>SUM(F266:F271)</f>
        <v>0</v>
      </c>
      <c r="H266" s="163">
        <f>SUM(D266:D269)</f>
        <v>8</v>
      </c>
      <c r="I266" s="153"/>
      <c r="J266" s="146"/>
      <c r="K266" s="2"/>
      <c r="L266" s="104"/>
    </row>
    <row r="267" spans="2:12" ht="15.75" x14ac:dyDescent="0.25">
      <c r="B267" s="103" t="s">
        <v>246</v>
      </c>
      <c r="C267" s="19" t="s">
        <v>304</v>
      </c>
      <c r="D267" s="2">
        <v>2</v>
      </c>
      <c r="E267" s="161"/>
      <c r="F267" s="28"/>
      <c r="G267" s="164"/>
      <c r="H267" s="164"/>
      <c r="I267" s="154"/>
      <c r="J267" s="147"/>
      <c r="K267" s="2"/>
      <c r="L267" s="104"/>
    </row>
    <row r="268" spans="2:12" ht="15.75" x14ac:dyDescent="0.25">
      <c r="B268" s="103" t="s">
        <v>247</v>
      </c>
      <c r="C268" s="19" t="s">
        <v>304</v>
      </c>
      <c r="D268" s="2">
        <v>2</v>
      </c>
      <c r="E268" s="161"/>
      <c r="F268" s="28"/>
      <c r="G268" s="164"/>
      <c r="H268" s="164"/>
      <c r="I268" s="154"/>
      <c r="J268" s="147"/>
      <c r="K268" s="2"/>
      <c r="L268" s="104"/>
    </row>
    <row r="269" spans="2:12" ht="15.75" x14ac:dyDescent="0.25">
      <c r="B269" s="103" t="s">
        <v>248</v>
      </c>
      <c r="C269" s="20" t="s">
        <v>303</v>
      </c>
      <c r="D269" s="2">
        <v>3</v>
      </c>
      <c r="E269" s="161"/>
      <c r="F269" s="28"/>
      <c r="G269" s="164"/>
      <c r="H269" s="164"/>
      <c r="I269" s="154"/>
      <c r="J269" s="147"/>
      <c r="K269" s="2"/>
      <c r="L269" s="104"/>
    </row>
    <row r="270" spans="2:12" ht="15.75" x14ac:dyDescent="0.25">
      <c r="B270" s="103" t="s">
        <v>249</v>
      </c>
      <c r="C270" s="21" t="s">
        <v>305</v>
      </c>
      <c r="D270" s="2">
        <v>4</v>
      </c>
      <c r="E270" s="161"/>
      <c r="F270" s="28"/>
      <c r="G270" s="164"/>
      <c r="H270" s="164"/>
      <c r="I270" s="154"/>
      <c r="J270" s="147"/>
      <c r="K270" s="2"/>
      <c r="L270" s="104"/>
    </row>
    <row r="271" spans="2:12" ht="31.5" x14ac:dyDescent="0.25">
      <c r="B271" s="103" t="s">
        <v>222</v>
      </c>
      <c r="C271" s="22" t="s">
        <v>306</v>
      </c>
      <c r="D271" s="2">
        <v>5</v>
      </c>
      <c r="E271" s="162"/>
      <c r="F271" s="28"/>
      <c r="G271" s="165"/>
      <c r="H271" s="165"/>
      <c r="I271" s="155"/>
      <c r="J271" s="148"/>
      <c r="K271" s="2"/>
      <c r="L271" s="104"/>
    </row>
    <row r="272" spans="2:12" ht="15.75" x14ac:dyDescent="0.25">
      <c r="B272" s="101" t="s">
        <v>59</v>
      </c>
      <c r="C272" s="17"/>
      <c r="D272" s="3"/>
      <c r="E272" s="18"/>
      <c r="F272" s="8"/>
      <c r="G272" s="3"/>
      <c r="H272" s="3"/>
      <c r="I272" s="3"/>
      <c r="J272" s="3"/>
      <c r="K272" s="3"/>
      <c r="L272" s="105"/>
    </row>
    <row r="273" spans="2:12" ht="45" x14ac:dyDescent="0.25">
      <c r="B273" s="106" t="s">
        <v>60</v>
      </c>
      <c r="C273" s="15" t="s">
        <v>307</v>
      </c>
      <c r="D273" s="1" t="s">
        <v>313</v>
      </c>
      <c r="E273" s="16" t="s">
        <v>317</v>
      </c>
      <c r="F273" s="7" t="s">
        <v>316</v>
      </c>
      <c r="G273" s="1" t="s">
        <v>308</v>
      </c>
      <c r="H273" s="1" t="s">
        <v>309</v>
      </c>
      <c r="I273" s="1" t="s">
        <v>315</v>
      </c>
      <c r="J273" s="1" t="s">
        <v>333</v>
      </c>
      <c r="K273" s="1" t="s">
        <v>310</v>
      </c>
      <c r="L273" s="102" t="s">
        <v>311</v>
      </c>
    </row>
    <row r="274" spans="2:12" ht="15.75" x14ac:dyDescent="0.25">
      <c r="B274" s="107" t="s">
        <v>250</v>
      </c>
      <c r="C274" s="11" t="s">
        <v>302</v>
      </c>
      <c r="D274" s="2">
        <v>1</v>
      </c>
      <c r="E274" s="160">
        <f>SUM(D274:D281)</f>
        <v>14</v>
      </c>
      <c r="F274" s="28"/>
      <c r="G274" s="163">
        <f>SUM(F274:F281)</f>
        <v>0</v>
      </c>
      <c r="H274" s="163">
        <f>SUM(D274:D280)</f>
        <v>9</v>
      </c>
      <c r="I274" s="153"/>
      <c r="J274" s="146"/>
      <c r="K274" s="2"/>
      <c r="L274" s="104"/>
    </row>
    <row r="275" spans="2:12" ht="15.75" x14ac:dyDescent="0.25">
      <c r="B275" s="107" t="s">
        <v>251</v>
      </c>
      <c r="C275" s="11" t="s">
        <v>302</v>
      </c>
      <c r="D275" s="2">
        <v>1</v>
      </c>
      <c r="E275" s="161"/>
      <c r="F275" s="28"/>
      <c r="G275" s="164"/>
      <c r="H275" s="164"/>
      <c r="I275" s="154"/>
      <c r="J275" s="147"/>
      <c r="K275" s="2"/>
      <c r="L275" s="104"/>
    </row>
    <row r="276" spans="2:12" ht="15.75" x14ac:dyDescent="0.25">
      <c r="B276" s="107" t="s">
        <v>252</v>
      </c>
      <c r="C276" s="11" t="s">
        <v>302</v>
      </c>
      <c r="D276" s="2">
        <v>1</v>
      </c>
      <c r="E276" s="161"/>
      <c r="F276" s="28"/>
      <c r="G276" s="164"/>
      <c r="H276" s="164"/>
      <c r="I276" s="154"/>
      <c r="J276" s="147"/>
      <c r="K276" s="2"/>
      <c r="L276" s="104"/>
    </row>
    <row r="277" spans="2:12" ht="15.75" x14ac:dyDescent="0.25">
      <c r="B277" s="107" t="s">
        <v>253</v>
      </c>
      <c r="C277" s="11" t="s">
        <v>302</v>
      </c>
      <c r="D277" s="2">
        <v>1</v>
      </c>
      <c r="E277" s="161"/>
      <c r="F277" s="28"/>
      <c r="G277" s="164"/>
      <c r="H277" s="164"/>
      <c r="I277" s="154"/>
      <c r="J277" s="147"/>
      <c r="K277" s="2"/>
      <c r="L277" s="104"/>
    </row>
    <row r="278" spans="2:12" ht="15.75" x14ac:dyDescent="0.25">
      <c r="B278" s="107" t="s">
        <v>254</v>
      </c>
      <c r="C278" s="11" t="s">
        <v>302</v>
      </c>
      <c r="D278" s="2">
        <v>1</v>
      </c>
      <c r="E278" s="161"/>
      <c r="F278" s="28"/>
      <c r="G278" s="164"/>
      <c r="H278" s="164"/>
      <c r="I278" s="154"/>
      <c r="J278" s="147"/>
      <c r="K278" s="2"/>
      <c r="L278" s="104"/>
    </row>
    <row r="279" spans="2:12" ht="15.75" x14ac:dyDescent="0.25">
      <c r="B279" s="107" t="s">
        <v>255</v>
      </c>
      <c r="C279" s="11" t="s">
        <v>302</v>
      </c>
      <c r="D279" s="2">
        <v>1</v>
      </c>
      <c r="E279" s="161"/>
      <c r="F279" s="28"/>
      <c r="G279" s="164"/>
      <c r="H279" s="164"/>
      <c r="I279" s="154"/>
      <c r="J279" s="147"/>
      <c r="K279" s="2"/>
      <c r="L279" s="104"/>
    </row>
    <row r="280" spans="2:12" ht="15.75" x14ac:dyDescent="0.25">
      <c r="B280" s="107" t="s">
        <v>256</v>
      </c>
      <c r="C280" s="20" t="s">
        <v>303</v>
      </c>
      <c r="D280" s="2">
        <v>3</v>
      </c>
      <c r="E280" s="161"/>
      <c r="F280" s="28"/>
      <c r="G280" s="164"/>
      <c r="H280" s="164"/>
      <c r="I280" s="154"/>
      <c r="J280" s="147"/>
      <c r="K280" s="2"/>
      <c r="L280" s="104"/>
    </row>
    <row r="281" spans="2:12" ht="31.5" x14ac:dyDescent="0.25">
      <c r="B281" s="107" t="s">
        <v>257</v>
      </c>
      <c r="C281" s="22" t="s">
        <v>306</v>
      </c>
      <c r="D281" s="2">
        <v>5</v>
      </c>
      <c r="E281" s="162"/>
      <c r="F281" s="28"/>
      <c r="G281" s="165"/>
      <c r="H281" s="165"/>
      <c r="I281" s="155"/>
      <c r="J281" s="148"/>
      <c r="K281" s="2"/>
      <c r="L281" s="104"/>
    </row>
    <row r="282" spans="2:12" ht="45" x14ac:dyDescent="0.25">
      <c r="B282" s="106" t="s">
        <v>61</v>
      </c>
      <c r="C282" s="15" t="s">
        <v>307</v>
      </c>
      <c r="D282" s="1" t="s">
        <v>313</v>
      </c>
      <c r="E282" s="16" t="s">
        <v>317</v>
      </c>
      <c r="F282" s="7" t="s">
        <v>316</v>
      </c>
      <c r="G282" s="1" t="s">
        <v>308</v>
      </c>
      <c r="H282" s="1" t="s">
        <v>309</v>
      </c>
      <c r="I282" s="1" t="s">
        <v>315</v>
      </c>
      <c r="J282" s="1" t="s">
        <v>333</v>
      </c>
      <c r="K282" s="1" t="s">
        <v>310</v>
      </c>
      <c r="L282" s="102" t="s">
        <v>311</v>
      </c>
    </row>
    <row r="283" spans="2:12" ht="15.75" x14ac:dyDescent="0.25">
      <c r="B283" s="103" t="s">
        <v>258</v>
      </c>
      <c r="C283" s="11" t="s">
        <v>302</v>
      </c>
      <c r="D283" s="2">
        <v>1</v>
      </c>
      <c r="E283" s="160">
        <f>SUM(D283:D288)</f>
        <v>15</v>
      </c>
      <c r="F283" s="28"/>
      <c r="G283" s="163">
        <f>SUM(F283:F288)</f>
        <v>0</v>
      </c>
      <c r="H283" s="163">
        <f>SUM(D283:D286)</f>
        <v>6</v>
      </c>
      <c r="I283" s="153"/>
      <c r="J283" s="146"/>
      <c r="K283" s="2"/>
      <c r="L283" s="104"/>
    </row>
    <row r="284" spans="2:12" ht="15.75" x14ac:dyDescent="0.25">
      <c r="B284" s="103" t="s">
        <v>259</v>
      </c>
      <c r="C284" s="11" t="s">
        <v>302</v>
      </c>
      <c r="D284" s="2">
        <v>1</v>
      </c>
      <c r="E284" s="161"/>
      <c r="F284" s="28"/>
      <c r="G284" s="164"/>
      <c r="H284" s="164"/>
      <c r="I284" s="154"/>
      <c r="J284" s="147"/>
      <c r="K284" s="2"/>
      <c r="L284" s="104"/>
    </row>
    <row r="285" spans="2:12" ht="15.75" x14ac:dyDescent="0.25">
      <c r="B285" s="103" t="s">
        <v>260</v>
      </c>
      <c r="C285" s="11" t="s">
        <v>302</v>
      </c>
      <c r="D285" s="2">
        <v>1</v>
      </c>
      <c r="E285" s="161"/>
      <c r="F285" s="28"/>
      <c r="G285" s="164"/>
      <c r="H285" s="164"/>
      <c r="I285" s="154"/>
      <c r="J285" s="147"/>
      <c r="K285" s="2"/>
      <c r="L285" s="104"/>
    </row>
    <row r="286" spans="2:12" ht="15.75" x14ac:dyDescent="0.25">
      <c r="B286" s="103" t="s">
        <v>261</v>
      </c>
      <c r="C286" s="20" t="s">
        <v>303</v>
      </c>
      <c r="D286" s="2">
        <v>3</v>
      </c>
      <c r="E286" s="161"/>
      <c r="F286" s="28"/>
      <c r="G286" s="164"/>
      <c r="H286" s="164"/>
      <c r="I286" s="154"/>
      <c r="J286" s="147"/>
      <c r="K286" s="2"/>
      <c r="L286" s="104"/>
    </row>
    <row r="287" spans="2:12" ht="15.75" x14ac:dyDescent="0.25">
      <c r="B287" s="103" t="s">
        <v>249</v>
      </c>
      <c r="C287" s="21" t="s">
        <v>305</v>
      </c>
      <c r="D287" s="2">
        <v>4</v>
      </c>
      <c r="E287" s="161"/>
      <c r="F287" s="28"/>
      <c r="G287" s="164"/>
      <c r="H287" s="164"/>
      <c r="I287" s="154"/>
      <c r="J287" s="147"/>
      <c r="K287" s="2"/>
      <c r="L287" s="104"/>
    </row>
    <row r="288" spans="2:12" ht="31.5" x14ac:dyDescent="0.25">
      <c r="B288" s="103" t="s">
        <v>222</v>
      </c>
      <c r="C288" s="22" t="s">
        <v>306</v>
      </c>
      <c r="D288" s="2">
        <v>5</v>
      </c>
      <c r="E288" s="162"/>
      <c r="F288" s="28"/>
      <c r="G288" s="165"/>
      <c r="H288" s="165"/>
      <c r="I288" s="154"/>
      <c r="J288" s="147"/>
      <c r="K288" s="2"/>
      <c r="L288" s="104"/>
    </row>
    <row r="289" spans="2:12" ht="45" x14ac:dyDescent="0.25">
      <c r="B289" s="106" t="s">
        <v>62</v>
      </c>
      <c r="C289" s="15" t="s">
        <v>307</v>
      </c>
      <c r="D289" s="1" t="s">
        <v>313</v>
      </c>
      <c r="E289" s="16" t="s">
        <v>317</v>
      </c>
      <c r="F289" s="7" t="s">
        <v>316</v>
      </c>
      <c r="G289" s="1" t="s">
        <v>308</v>
      </c>
      <c r="H289" s="1" t="s">
        <v>309</v>
      </c>
      <c r="I289" s="1" t="s">
        <v>315</v>
      </c>
      <c r="J289" s="1" t="s">
        <v>333</v>
      </c>
      <c r="K289" s="1" t="s">
        <v>310</v>
      </c>
      <c r="L289" s="102" t="s">
        <v>311</v>
      </c>
    </row>
    <row r="290" spans="2:12" ht="15.75" x14ac:dyDescent="0.25">
      <c r="B290" s="107" t="s">
        <v>262</v>
      </c>
      <c r="C290" s="11" t="s">
        <v>302</v>
      </c>
      <c r="D290" s="2">
        <v>1</v>
      </c>
      <c r="E290" s="160">
        <f>SUM(D290:D293)</f>
        <v>13</v>
      </c>
      <c r="F290" s="28"/>
      <c r="G290" s="163">
        <f>SUM(F290:F293)</f>
        <v>0</v>
      </c>
      <c r="H290" s="163">
        <f>SUM(D290:D291)</f>
        <v>4</v>
      </c>
      <c r="I290" s="153"/>
      <c r="J290" s="146"/>
      <c r="K290" s="2"/>
      <c r="L290" s="104"/>
    </row>
    <row r="291" spans="2:12" ht="15.75" x14ac:dyDescent="0.25">
      <c r="B291" s="107" t="s">
        <v>263</v>
      </c>
      <c r="C291" s="20" t="s">
        <v>303</v>
      </c>
      <c r="D291" s="2">
        <v>3</v>
      </c>
      <c r="E291" s="161"/>
      <c r="F291" s="28"/>
      <c r="G291" s="164"/>
      <c r="H291" s="164"/>
      <c r="I291" s="154"/>
      <c r="J291" s="147"/>
      <c r="K291" s="2"/>
      <c r="L291" s="104"/>
    </row>
    <row r="292" spans="2:12" ht="15.75" x14ac:dyDescent="0.25">
      <c r="B292" s="107" t="s">
        <v>264</v>
      </c>
      <c r="C292" s="21" t="s">
        <v>305</v>
      </c>
      <c r="D292" s="2">
        <v>4</v>
      </c>
      <c r="E292" s="161"/>
      <c r="F292" s="28"/>
      <c r="G292" s="164"/>
      <c r="H292" s="164"/>
      <c r="I292" s="154"/>
      <c r="J292" s="147"/>
      <c r="K292" s="2"/>
      <c r="L292" s="104"/>
    </row>
    <row r="293" spans="2:12" ht="31.5" x14ac:dyDescent="0.25">
      <c r="B293" s="107" t="s">
        <v>265</v>
      </c>
      <c r="C293" s="22" t="s">
        <v>306</v>
      </c>
      <c r="D293" s="2">
        <v>5</v>
      </c>
      <c r="E293" s="162"/>
      <c r="F293" s="28"/>
      <c r="G293" s="165"/>
      <c r="H293" s="165"/>
      <c r="I293" s="154"/>
      <c r="J293" s="147"/>
      <c r="K293" s="2"/>
      <c r="L293" s="104"/>
    </row>
    <row r="294" spans="2:12" ht="45" x14ac:dyDescent="0.25">
      <c r="B294" s="101" t="s">
        <v>63</v>
      </c>
      <c r="C294" s="15" t="s">
        <v>307</v>
      </c>
      <c r="D294" s="1" t="s">
        <v>313</v>
      </c>
      <c r="E294" s="16" t="s">
        <v>317</v>
      </c>
      <c r="F294" s="7" t="s">
        <v>316</v>
      </c>
      <c r="G294" s="1" t="s">
        <v>308</v>
      </c>
      <c r="H294" s="1" t="s">
        <v>309</v>
      </c>
      <c r="I294" s="1" t="s">
        <v>315</v>
      </c>
      <c r="J294" s="1" t="s">
        <v>333</v>
      </c>
      <c r="K294" s="1" t="s">
        <v>310</v>
      </c>
      <c r="L294" s="102" t="s">
        <v>311</v>
      </c>
    </row>
    <row r="295" spans="2:12" ht="15.75" x14ac:dyDescent="0.25">
      <c r="B295" s="107" t="s">
        <v>266</v>
      </c>
      <c r="C295" s="11" t="s">
        <v>302</v>
      </c>
      <c r="D295" s="2">
        <v>1</v>
      </c>
      <c r="E295" s="160">
        <f>SUM(D295:D299)</f>
        <v>15</v>
      </c>
      <c r="F295" s="28"/>
      <c r="G295" s="163">
        <f>SUM(F295:F299)</f>
        <v>0</v>
      </c>
      <c r="H295" s="163">
        <f>SUM(D295:D297)</f>
        <v>6</v>
      </c>
      <c r="I295" s="153"/>
      <c r="J295" s="146"/>
      <c r="K295" s="2"/>
      <c r="L295" s="104"/>
    </row>
    <row r="296" spans="2:12" ht="31.5" x14ac:dyDescent="0.25">
      <c r="B296" s="107" t="s">
        <v>267</v>
      </c>
      <c r="C296" s="19" t="s">
        <v>304</v>
      </c>
      <c r="D296" s="2">
        <v>2</v>
      </c>
      <c r="E296" s="161"/>
      <c r="F296" s="28"/>
      <c r="G296" s="164"/>
      <c r="H296" s="164"/>
      <c r="I296" s="154"/>
      <c r="J296" s="147"/>
      <c r="K296" s="2"/>
      <c r="L296" s="104"/>
    </row>
    <row r="297" spans="2:12" ht="15.75" x14ac:dyDescent="0.25">
      <c r="B297" s="107" t="s">
        <v>268</v>
      </c>
      <c r="C297" s="20" t="s">
        <v>303</v>
      </c>
      <c r="D297" s="2">
        <v>3</v>
      </c>
      <c r="E297" s="161"/>
      <c r="F297" s="28"/>
      <c r="G297" s="164"/>
      <c r="H297" s="164"/>
      <c r="I297" s="154"/>
      <c r="J297" s="147"/>
      <c r="K297" s="2"/>
      <c r="L297" s="104"/>
    </row>
    <row r="298" spans="2:12" ht="15.75" x14ac:dyDescent="0.25">
      <c r="B298" s="107" t="s">
        <v>212</v>
      </c>
      <c r="C298" s="21" t="s">
        <v>305</v>
      </c>
      <c r="D298" s="2">
        <v>4</v>
      </c>
      <c r="E298" s="161"/>
      <c r="F298" s="28"/>
      <c r="G298" s="164"/>
      <c r="H298" s="164"/>
      <c r="I298" s="154"/>
      <c r="J298" s="147"/>
      <c r="K298" s="2"/>
      <c r="L298" s="104"/>
    </row>
    <row r="299" spans="2:12" ht="31.5" x14ac:dyDescent="0.25">
      <c r="B299" s="107" t="s">
        <v>208</v>
      </c>
      <c r="C299" s="22" t="s">
        <v>306</v>
      </c>
      <c r="D299" s="2">
        <v>5</v>
      </c>
      <c r="E299" s="162"/>
      <c r="F299" s="28"/>
      <c r="G299" s="165"/>
      <c r="H299" s="165"/>
      <c r="I299" s="155"/>
      <c r="J299" s="148"/>
      <c r="K299" s="2"/>
      <c r="L299" s="104"/>
    </row>
    <row r="300" spans="2:12" ht="45" x14ac:dyDescent="0.25">
      <c r="B300" s="101" t="s">
        <v>64</v>
      </c>
      <c r="C300" s="15" t="s">
        <v>307</v>
      </c>
      <c r="D300" s="1" t="s">
        <v>313</v>
      </c>
      <c r="E300" s="16" t="s">
        <v>317</v>
      </c>
      <c r="F300" s="7" t="s">
        <v>316</v>
      </c>
      <c r="G300" s="1" t="s">
        <v>308</v>
      </c>
      <c r="H300" s="1" t="s">
        <v>309</v>
      </c>
      <c r="I300" s="1" t="s">
        <v>315</v>
      </c>
      <c r="J300" s="1" t="s">
        <v>333</v>
      </c>
      <c r="K300" s="1" t="s">
        <v>310</v>
      </c>
      <c r="L300" s="102" t="s">
        <v>311</v>
      </c>
    </row>
    <row r="301" spans="2:12" ht="31.5" x14ac:dyDescent="0.25">
      <c r="B301" s="107" t="s">
        <v>269</v>
      </c>
      <c r="C301" s="11" t="s">
        <v>302</v>
      </c>
      <c r="D301" s="2">
        <v>1</v>
      </c>
      <c r="E301" s="160">
        <f>SUM(D301:D305)</f>
        <v>16</v>
      </c>
      <c r="F301" s="28"/>
      <c r="G301" s="163">
        <f>SUM(F301:F305)</f>
        <v>0</v>
      </c>
      <c r="H301" s="163">
        <f>SUM(D301:D303)</f>
        <v>7</v>
      </c>
      <c r="I301" s="153"/>
      <c r="J301" s="146"/>
      <c r="K301" s="2"/>
      <c r="L301" s="104"/>
    </row>
    <row r="302" spans="2:12" ht="15.75" x14ac:dyDescent="0.25">
      <c r="B302" s="107" t="s">
        <v>270</v>
      </c>
      <c r="C302" s="20" t="s">
        <v>303</v>
      </c>
      <c r="D302" s="2">
        <v>3</v>
      </c>
      <c r="E302" s="161"/>
      <c r="F302" s="28"/>
      <c r="G302" s="164"/>
      <c r="H302" s="164"/>
      <c r="I302" s="154"/>
      <c r="J302" s="147"/>
      <c r="K302" s="2"/>
      <c r="L302" s="104"/>
    </row>
    <row r="303" spans="2:12" ht="15.75" x14ac:dyDescent="0.25">
      <c r="B303" s="107" t="s">
        <v>271</v>
      </c>
      <c r="C303" s="20" t="s">
        <v>303</v>
      </c>
      <c r="D303" s="2">
        <v>3</v>
      </c>
      <c r="E303" s="161"/>
      <c r="F303" s="28"/>
      <c r="G303" s="164"/>
      <c r="H303" s="164"/>
      <c r="I303" s="154"/>
      <c r="J303" s="147"/>
      <c r="K303" s="2"/>
      <c r="L303" s="104"/>
    </row>
    <row r="304" spans="2:12" ht="15.75" x14ac:dyDescent="0.25">
      <c r="B304" s="107" t="s">
        <v>212</v>
      </c>
      <c r="C304" s="21" t="s">
        <v>305</v>
      </c>
      <c r="D304" s="2">
        <v>4</v>
      </c>
      <c r="E304" s="161"/>
      <c r="F304" s="28"/>
      <c r="G304" s="164"/>
      <c r="H304" s="164"/>
      <c r="I304" s="154"/>
      <c r="J304" s="147"/>
      <c r="K304" s="2"/>
      <c r="L304" s="104"/>
    </row>
    <row r="305" spans="2:12" ht="32.25" thickBot="1" x14ac:dyDescent="0.3">
      <c r="B305" s="108" t="s">
        <v>208</v>
      </c>
      <c r="C305" s="46" t="s">
        <v>306</v>
      </c>
      <c r="D305" s="29">
        <v>5</v>
      </c>
      <c r="E305" s="161"/>
      <c r="F305" s="28"/>
      <c r="G305" s="164"/>
      <c r="H305" s="164"/>
      <c r="I305" s="154"/>
      <c r="J305" s="147"/>
      <c r="K305" s="29"/>
      <c r="L305" s="109"/>
    </row>
    <row r="306" spans="2:12" ht="17.25" thickTop="1" thickBot="1" x14ac:dyDescent="0.3">
      <c r="B306" s="157" t="s">
        <v>65</v>
      </c>
      <c r="C306" s="158"/>
      <c r="D306" s="158"/>
      <c r="E306" s="158"/>
      <c r="F306" s="158"/>
      <c r="G306" s="158"/>
      <c r="H306" s="158"/>
      <c r="I306" s="158"/>
      <c r="J306" s="158"/>
      <c r="K306" s="158"/>
      <c r="L306" s="159"/>
    </row>
    <row r="307" spans="2:12" ht="45.75" thickTop="1" x14ac:dyDescent="0.25">
      <c r="B307" s="129" t="s">
        <v>66</v>
      </c>
      <c r="C307" s="45" t="s">
        <v>307</v>
      </c>
      <c r="D307" s="40" t="s">
        <v>313</v>
      </c>
      <c r="E307" s="43" t="s">
        <v>317</v>
      </c>
      <c r="F307" s="42" t="s">
        <v>316</v>
      </c>
      <c r="G307" s="40" t="s">
        <v>308</v>
      </c>
      <c r="H307" s="40" t="s">
        <v>309</v>
      </c>
      <c r="I307" s="40" t="s">
        <v>315</v>
      </c>
      <c r="J307" s="40" t="s">
        <v>333</v>
      </c>
      <c r="K307" s="40" t="s">
        <v>310</v>
      </c>
      <c r="L307" s="130" t="s">
        <v>311</v>
      </c>
    </row>
    <row r="308" spans="2:12" ht="15.75" x14ac:dyDescent="0.25">
      <c r="B308" s="131" t="s">
        <v>272</v>
      </c>
      <c r="C308" s="11" t="s">
        <v>302</v>
      </c>
      <c r="D308" s="2">
        <v>1</v>
      </c>
      <c r="E308" s="160">
        <f>SUM(D308:D313)</f>
        <v>13</v>
      </c>
      <c r="F308" s="28"/>
      <c r="G308" s="163">
        <f>SUM(F308:F313)</f>
        <v>0</v>
      </c>
      <c r="H308" s="163">
        <f>SUM(D308:D312)</f>
        <v>8</v>
      </c>
      <c r="I308" s="153"/>
      <c r="J308" s="146"/>
      <c r="K308" s="2"/>
      <c r="L308" s="132"/>
    </row>
    <row r="309" spans="2:12" ht="15.75" x14ac:dyDescent="0.25">
      <c r="B309" s="131" t="s">
        <v>273</v>
      </c>
      <c r="C309" s="11" t="s">
        <v>302</v>
      </c>
      <c r="D309" s="2">
        <v>1</v>
      </c>
      <c r="E309" s="161"/>
      <c r="F309" s="28"/>
      <c r="G309" s="164"/>
      <c r="H309" s="164"/>
      <c r="I309" s="154"/>
      <c r="J309" s="147"/>
      <c r="K309" s="2"/>
      <c r="L309" s="132"/>
    </row>
    <row r="310" spans="2:12" ht="15.75" x14ac:dyDescent="0.25">
      <c r="B310" s="131" t="s">
        <v>274</v>
      </c>
      <c r="C310" s="11" t="s">
        <v>302</v>
      </c>
      <c r="D310" s="2">
        <v>1</v>
      </c>
      <c r="E310" s="161"/>
      <c r="F310" s="28"/>
      <c r="G310" s="164"/>
      <c r="H310" s="164"/>
      <c r="I310" s="154"/>
      <c r="J310" s="147"/>
      <c r="K310" s="2"/>
      <c r="L310" s="132"/>
    </row>
    <row r="311" spans="2:12" ht="15.75" x14ac:dyDescent="0.25">
      <c r="B311" s="131" t="s">
        <v>275</v>
      </c>
      <c r="C311" s="19" t="s">
        <v>304</v>
      </c>
      <c r="D311" s="2">
        <v>2</v>
      </c>
      <c r="E311" s="161"/>
      <c r="F311" s="28"/>
      <c r="G311" s="164"/>
      <c r="H311" s="164"/>
      <c r="I311" s="154"/>
      <c r="J311" s="147"/>
      <c r="K311" s="2"/>
      <c r="L311" s="132"/>
    </row>
    <row r="312" spans="2:12" ht="15.75" x14ac:dyDescent="0.25">
      <c r="B312" s="131" t="s">
        <v>276</v>
      </c>
      <c r="C312" s="20" t="s">
        <v>303</v>
      </c>
      <c r="D312" s="2">
        <v>3</v>
      </c>
      <c r="E312" s="161"/>
      <c r="F312" s="28"/>
      <c r="G312" s="164"/>
      <c r="H312" s="164"/>
      <c r="I312" s="154"/>
      <c r="J312" s="147"/>
      <c r="K312" s="2"/>
      <c r="L312" s="132"/>
    </row>
    <row r="313" spans="2:12" ht="31.5" x14ac:dyDescent="0.25">
      <c r="B313" s="131" t="s">
        <v>222</v>
      </c>
      <c r="C313" s="22" t="s">
        <v>306</v>
      </c>
      <c r="D313" s="2">
        <v>5</v>
      </c>
      <c r="E313" s="162"/>
      <c r="F313" s="28"/>
      <c r="G313" s="165"/>
      <c r="H313" s="165"/>
      <c r="I313" s="155"/>
      <c r="J313" s="148"/>
      <c r="K313" s="2"/>
      <c r="L313" s="132"/>
    </row>
    <row r="314" spans="2:12" ht="45" x14ac:dyDescent="0.25">
      <c r="B314" s="133" t="s">
        <v>67</v>
      </c>
      <c r="C314" s="15" t="s">
        <v>307</v>
      </c>
      <c r="D314" s="1" t="s">
        <v>313</v>
      </c>
      <c r="E314" s="16" t="s">
        <v>317</v>
      </c>
      <c r="F314" s="7" t="s">
        <v>316</v>
      </c>
      <c r="G314" s="1" t="s">
        <v>308</v>
      </c>
      <c r="H314" s="1" t="s">
        <v>309</v>
      </c>
      <c r="I314" s="1" t="s">
        <v>315</v>
      </c>
      <c r="J314" s="1" t="s">
        <v>333</v>
      </c>
      <c r="K314" s="1" t="s">
        <v>310</v>
      </c>
      <c r="L314" s="134" t="s">
        <v>311</v>
      </c>
    </row>
    <row r="315" spans="2:12" ht="15.75" x14ac:dyDescent="0.25">
      <c r="B315" s="131" t="s">
        <v>277</v>
      </c>
      <c r="C315" s="11" t="s">
        <v>302</v>
      </c>
      <c r="D315" s="2">
        <v>1</v>
      </c>
      <c r="E315" s="160">
        <f>SUM(D315:D321)</f>
        <v>21</v>
      </c>
      <c r="F315" s="28"/>
      <c r="G315" s="163">
        <f>SUM(F315:F321)</f>
        <v>0</v>
      </c>
      <c r="H315" s="163">
        <f>SUM(D315:D318)</f>
        <v>8</v>
      </c>
      <c r="I315" s="153"/>
      <c r="J315" s="146"/>
      <c r="K315" s="2"/>
      <c r="L315" s="132"/>
    </row>
    <row r="316" spans="2:12" ht="15.75" x14ac:dyDescent="0.25">
      <c r="B316" s="131" t="s">
        <v>278</v>
      </c>
      <c r="C316" s="11" t="s">
        <v>302</v>
      </c>
      <c r="D316" s="2">
        <v>1</v>
      </c>
      <c r="E316" s="161"/>
      <c r="F316" s="28"/>
      <c r="G316" s="164"/>
      <c r="H316" s="164"/>
      <c r="I316" s="154"/>
      <c r="J316" s="147"/>
      <c r="K316" s="2"/>
      <c r="L316" s="132"/>
    </row>
    <row r="317" spans="2:12" ht="15.75" x14ac:dyDescent="0.25">
      <c r="B317" s="131" t="s">
        <v>279</v>
      </c>
      <c r="C317" s="20" t="s">
        <v>303</v>
      </c>
      <c r="D317" s="2">
        <v>3</v>
      </c>
      <c r="E317" s="161"/>
      <c r="F317" s="28"/>
      <c r="G317" s="164"/>
      <c r="H317" s="164"/>
      <c r="I317" s="154"/>
      <c r="J317" s="147"/>
      <c r="K317" s="2"/>
      <c r="L317" s="132"/>
    </row>
    <row r="318" spans="2:12" ht="31.5" x14ac:dyDescent="0.25">
      <c r="B318" s="131" t="s">
        <v>280</v>
      </c>
      <c r="C318" s="20" t="s">
        <v>303</v>
      </c>
      <c r="D318" s="2">
        <v>3</v>
      </c>
      <c r="E318" s="161"/>
      <c r="F318" s="28"/>
      <c r="G318" s="164"/>
      <c r="H318" s="164"/>
      <c r="I318" s="154"/>
      <c r="J318" s="147"/>
      <c r="K318" s="2"/>
      <c r="L318" s="132"/>
    </row>
    <row r="319" spans="2:12" ht="31.5" x14ac:dyDescent="0.25">
      <c r="B319" s="131" t="s">
        <v>281</v>
      </c>
      <c r="C319" s="21" t="s">
        <v>305</v>
      </c>
      <c r="D319" s="2">
        <v>4</v>
      </c>
      <c r="E319" s="161"/>
      <c r="F319" s="28"/>
      <c r="G319" s="164"/>
      <c r="H319" s="164"/>
      <c r="I319" s="154"/>
      <c r="J319" s="147"/>
      <c r="K319" s="2"/>
      <c r="L319" s="132"/>
    </row>
    <row r="320" spans="2:12" ht="15.75" x14ac:dyDescent="0.25">
      <c r="B320" s="131" t="s">
        <v>282</v>
      </c>
      <c r="C320" s="21" t="s">
        <v>305</v>
      </c>
      <c r="D320" s="2">
        <v>4</v>
      </c>
      <c r="E320" s="161"/>
      <c r="F320" s="28"/>
      <c r="G320" s="164"/>
      <c r="H320" s="164"/>
      <c r="I320" s="154"/>
      <c r="J320" s="147"/>
      <c r="K320" s="2"/>
      <c r="L320" s="132"/>
    </row>
    <row r="321" spans="2:12" ht="31.5" x14ac:dyDescent="0.25">
      <c r="B321" s="131" t="s">
        <v>161</v>
      </c>
      <c r="C321" s="22" t="s">
        <v>306</v>
      </c>
      <c r="D321" s="2">
        <v>5</v>
      </c>
      <c r="E321" s="162"/>
      <c r="F321" s="28"/>
      <c r="G321" s="165"/>
      <c r="H321" s="165"/>
      <c r="I321" s="155"/>
      <c r="J321" s="148"/>
      <c r="K321" s="2"/>
      <c r="L321" s="132"/>
    </row>
    <row r="322" spans="2:12" ht="45" x14ac:dyDescent="0.25">
      <c r="B322" s="133" t="s">
        <v>68</v>
      </c>
      <c r="C322" s="15" t="s">
        <v>307</v>
      </c>
      <c r="D322" s="1" t="s">
        <v>313</v>
      </c>
      <c r="E322" s="16" t="s">
        <v>317</v>
      </c>
      <c r="F322" s="7" t="s">
        <v>316</v>
      </c>
      <c r="G322" s="1" t="s">
        <v>308</v>
      </c>
      <c r="H322" s="1" t="s">
        <v>309</v>
      </c>
      <c r="I322" s="1" t="s">
        <v>315</v>
      </c>
      <c r="J322" s="1" t="s">
        <v>333</v>
      </c>
      <c r="K322" s="1" t="s">
        <v>310</v>
      </c>
      <c r="L322" s="134" t="s">
        <v>311</v>
      </c>
    </row>
    <row r="323" spans="2:12" ht="15.75" x14ac:dyDescent="0.25">
      <c r="B323" s="131" t="s">
        <v>283</v>
      </c>
      <c r="C323" s="11" t="s">
        <v>302</v>
      </c>
      <c r="D323" s="2">
        <v>1</v>
      </c>
      <c r="E323" s="160">
        <f>SUM(D323:D328)</f>
        <v>12</v>
      </c>
      <c r="F323" s="28"/>
      <c r="G323" s="163">
        <f>SUM(F323:F328)</f>
        <v>0</v>
      </c>
      <c r="H323" s="163">
        <f>SUM(D323:D327)</f>
        <v>7</v>
      </c>
      <c r="I323" s="153"/>
      <c r="J323" s="146"/>
      <c r="K323" s="2"/>
      <c r="L323" s="132"/>
    </row>
    <row r="324" spans="2:12" ht="15.75" x14ac:dyDescent="0.25">
      <c r="B324" s="131" t="s">
        <v>284</v>
      </c>
      <c r="C324" s="11" t="s">
        <v>302</v>
      </c>
      <c r="D324" s="2">
        <v>1</v>
      </c>
      <c r="E324" s="161"/>
      <c r="F324" s="28"/>
      <c r="G324" s="164"/>
      <c r="H324" s="164"/>
      <c r="I324" s="154"/>
      <c r="J324" s="147"/>
      <c r="K324" s="2"/>
      <c r="L324" s="132"/>
    </row>
    <row r="325" spans="2:12" ht="15.75" x14ac:dyDescent="0.25">
      <c r="B325" s="131" t="s">
        <v>285</v>
      </c>
      <c r="C325" s="11" t="s">
        <v>302</v>
      </c>
      <c r="D325" s="2">
        <v>1</v>
      </c>
      <c r="E325" s="161"/>
      <c r="F325" s="28"/>
      <c r="G325" s="164"/>
      <c r="H325" s="164"/>
      <c r="I325" s="154"/>
      <c r="J325" s="147"/>
      <c r="K325" s="2"/>
      <c r="L325" s="132"/>
    </row>
    <row r="326" spans="2:12" ht="15.75" x14ac:dyDescent="0.25">
      <c r="B326" s="131" t="s">
        <v>286</v>
      </c>
      <c r="C326" s="11" t="s">
        <v>302</v>
      </c>
      <c r="D326" s="2">
        <v>1</v>
      </c>
      <c r="E326" s="161"/>
      <c r="F326" s="28"/>
      <c r="G326" s="164"/>
      <c r="H326" s="164"/>
      <c r="I326" s="154"/>
      <c r="J326" s="147"/>
      <c r="K326" s="2"/>
      <c r="L326" s="132"/>
    </row>
    <row r="327" spans="2:12" ht="15.75" x14ac:dyDescent="0.25">
      <c r="B327" s="131" t="s">
        <v>287</v>
      </c>
      <c r="C327" s="20" t="s">
        <v>303</v>
      </c>
      <c r="D327" s="2">
        <v>3</v>
      </c>
      <c r="E327" s="161"/>
      <c r="F327" s="28"/>
      <c r="G327" s="164"/>
      <c r="H327" s="164"/>
      <c r="I327" s="154"/>
      <c r="J327" s="147"/>
      <c r="K327" s="2"/>
      <c r="L327" s="132"/>
    </row>
    <row r="328" spans="2:12" ht="32.25" thickBot="1" x14ac:dyDescent="0.3">
      <c r="B328" s="135" t="s">
        <v>222</v>
      </c>
      <c r="C328" s="115" t="s">
        <v>306</v>
      </c>
      <c r="D328" s="116">
        <v>5</v>
      </c>
      <c r="E328" s="207"/>
      <c r="F328" s="144"/>
      <c r="G328" s="208"/>
      <c r="H328" s="208"/>
      <c r="I328" s="156"/>
      <c r="J328" s="149"/>
      <c r="K328" s="116"/>
      <c r="L328" s="136"/>
    </row>
    <row r="329" spans="2:12" ht="17.25" thickTop="1" thickBot="1" x14ac:dyDescent="0.3">
      <c r="B329" s="209" t="s">
        <v>69</v>
      </c>
      <c r="C329" s="210"/>
      <c r="D329" s="210"/>
      <c r="E329" s="210"/>
      <c r="F329" s="210"/>
      <c r="G329" s="210"/>
      <c r="H329" s="210"/>
      <c r="I329" s="210"/>
      <c r="J329" s="210"/>
      <c r="K329" s="210"/>
      <c r="L329" s="211"/>
    </row>
    <row r="330" spans="2:12" ht="45.75" thickTop="1" x14ac:dyDescent="0.25">
      <c r="B330" s="137" t="s">
        <v>70</v>
      </c>
      <c r="C330" s="45" t="s">
        <v>307</v>
      </c>
      <c r="D330" s="40" t="s">
        <v>313</v>
      </c>
      <c r="E330" s="43" t="s">
        <v>317</v>
      </c>
      <c r="F330" s="42" t="s">
        <v>316</v>
      </c>
      <c r="G330" s="40" t="s">
        <v>308</v>
      </c>
      <c r="H330" s="40" t="s">
        <v>309</v>
      </c>
      <c r="I330" s="40" t="s">
        <v>315</v>
      </c>
      <c r="J330" s="40" t="s">
        <v>333</v>
      </c>
      <c r="K330" s="40" t="s">
        <v>310</v>
      </c>
      <c r="L330" s="138" t="s">
        <v>311</v>
      </c>
    </row>
    <row r="331" spans="2:12" ht="15.75" x14ac:dyDescent="0.25">
      <c r="B331" s="112" t="s">
        <v>288</v>
      </c>
      <c r="C331" s="11" t="s">
        <v>302</v>
      </c>
      <c r="D331" s="2">
        <v>1</v>
      </c>
      <c r="E331" s="160">
        <f>SUM(D331:D339)</f>
        <v>22</v>
      </c>
      <c r="F331" s="28"/>
      <c r="G331" s="163">
        <f>SUM(F331:F339)</f>
        <v>0</v>
      </c>
      <c r="H331" s="163">
        <f>SUM(D331:D337)</f>
        <v>13</v>
      </c>
      <c r="I331" s="153"/>
      <c r="J331" s="146"/>
      <c r="K331" s="2"/>
      <c r="L331" s="113"/>
    </row>
    <row r="332" spans="2:12" ht="31.5" x14ac:dyDescent="0.25">
      <c r="B332" s="112" t="s">
        <v>289</v>
      </c>
      <c r="C332" s="11" t="s">
        <v>302</v>
      </c>
      <c r="D332" s="2">
        <v>1</v>
      </c>
      <c r="E332" s="161"/>
      <c r="F332" s="28"/>
      <c r="G332" s="164"/>
      <c r="H332" s="164"/>
      <c r="I332" s="154"/>
      <c r="J332" s="147"/>
      <c r="K332" s="2"/>
      <c r="L332" s="113"/>
    </row>
    <row r="333" spans="2:12" ht="15.75" x14ac:dyDescent="0.25">
      <c r="B333" s="112" t="s">
        <v>290</v>
      </c>
      <c r="C333" s="11" t="s">
        <v>302</v>
      </c>
      <c r="D333" s="2">
        <v>1</v>
      </c>
      <c r="E333" s="161"/>
      <c r="F333" s="28"/>
      <c r="G333" s="164"/>
      <c r="H333" s="164"/>
      <c r="I333" s="154"/>
      <c r="J333" s="147"/>
      <c r="K333" s="2"/>
      <c r="L333" s="113"/>
    </row>
    <row r="334" spans="2:12" ht="15.75" x14ac:dyDescent="0.25">
      <c r="B334" s="112" t="s">
        <v>291</v>
      </c>
      <c r="C334" s="19" t="s">
        <v>304</v>
      </c>
      <c r="D334" s="2">
        <v>2</v>
      </c>
      <c r="E334" s="161"/>
      <c r="F334" s="28"/>
      <c r="G334" s="164"/>
      <c r="H334" s="164"/>
      <c r="I334" s="154"/>
      <c r="J334" s="147"/>
      <c r="K334" s="2"/>
      <c r="L334" s="113"/>
    </row>
    <row r="335" spans="2:12" ht="15.75" x14ac:dyDescent="0.25">
      <c r="B335" s="112" t="s">
        <v>292</v>
      </c>
      <c r="C335" s="19" t="s">
        <v>304</v>
      </c>
      <c r="D335" s="2">
        <v>2</v>
      </c>
      <c r="E335" s="161"/>
      <c r="F335" s="28"/>
      <c r="G335" s="164"/>
      <c r="H335" s="164"/>
      <c r="I335" s="154"/>
      <c r="J335" s="147"/>
      <c r="K335" s="2"/>
      <c r="L335" s="113"/>
    </row>
    <row r="336" spans="2:12" ht="31.5" x14ac:dyDescent="0.25">
      <c r="B336" s="112" t="s">
        <v>293</v>
      </c>
      <c r="C336" s="20" t="s">
        <v>303</v>
      </c>
      <c r="D336" s="2">
        <v>3</v>
      </c>
      <c r="E336" s="161"/>
      <c r="F336" s="28"/>
      <c r="G336" s="164"/>
      <c r="H336" s="164"/>
      <c r="I336" s="154"/>
      <c r="J336" s="147"/>
      <c r="K336" s="2"/>
      <c r="L336" s="113"/>
    </row>
    <row r="337" spans="2:12" ht="31.5" x14ac:dyDescent="0.25">
      <c r="B337" s="112" t="s">
        <v>294</v>
      </c>
      <c r="C337" s="20" t="s">
        <v>303</v>
      </c>
      <c r="D337" s="2">
        <v>3</v>
      </c>
      <c r="E337" s="161"/>
      <c r="F337" s="28"/>
      <c r="G337" s="164"/>
      <c r="H337" s="164"/>
      <c r="I337" s="154"/>
      <c r="J337" s="147"/>
      <c r="K337" s="2"/>
      <c r="L337" s="113"/>
    </row>
    <row r="338" spans="2:12" ht="15.75" x14ac:dyDescent="0.25">
      <c r="B338" s="112" t="s">
        <v>295</v>
      </c>
      <c r="C338" s="21" t="s">
        <v>305</v>
      </c>
      <c r="D338" s="2">
        <v>4</v>
      </c>
      <c r="E338" s="161"/>
      <c r="F338" s="28"/>
      <c r="G338" s="164"/>
      <c r="H338" s="164"/>
      <c r="I338" s="154"/>
      <c r="J338" s="147"/>
      <c r="K338" s="2"/>
      <c r="L338" s="113"/>
    </row>
    <row r="339" spans="2:12" ht="31.5" x14ac:dyDescent="0.25">
      <c r="B339" s="112" t="s">
        <v>296</v>
      </c>
      <c r="C339" s="22" t="s">
        <v>306</v>
      </c>
      <c r="D339" s="2">
        <v>5</v>
      </c>
      <c r="E339" s="162"/>
      <c r="F339" s="28"/>
      <c r="G339" s="165"/>
      <c r="H339" s="165"/>
      <c r="I339" s="155"/>
      <c r="J339" s="148"/>
      <c r="K339" s="2"/>
      <c r="L339" s="113"/>
    </row>
    <row r="340" spans="2:12" ht="45" x14ac:dyDescent="0.25">
      <c r="B340" s="110" t="s">
        <v>71</v>
      </c>
      <c r="C340" s="15" t="s">
        <v>307</v>
      </c>
      <c r="D340" s="1" t="s">
        <v>313</v>
      </c>
      <c r="E340" s="16" t="s">
        <v>317</v>
      </c>
      <c r="F340" s="7" t="s">
        <v>316</v>
      </c>
      <c r="G340" s="1" t="s">
        <v>308</v>
      </c>
      <c r="H340" s="1" t="s">
        <v>309</v>
      </c>
      <c r="I340" s="1" t="s">
        <v>315</v>
      </c>
      <c r="J340" s="1" t="s">
        <v>333</v>
      </c>
      <c r="K340" s="1" t="s">
        <v>310</v>
      </c>
      <c r="L340" s="111" t="s">
        <v>311</v>
      </c>
    </row>
    <row r="341" spans="2:12" ht="15.75" x14ac:dyDescent="0.25">
      <c r="B341" s="112" t="s">
        <v>297</v>
      </c>
      <c r="C341" s="11" t="s">
        <v>302</v>
      </c>
      <c r="D341" s="2">
        <v>1</v>
      </c>
      <c r="E341" s="160">
        <f>SUM(D341:D348)</f>
        <v>17</v>
      </c>
      <c r="F341" s="28"/>
      <c r="G341" s="163">
        <f>SUM(F341:F348)</f>
        <v>0</v>
      </c>
      <c r="H341" s="163">
        <f>SUM(D341:D346)</f>
        <v>8</v>
      </c>
      <c r="I341" s="153"/>
      <c r="J341" s="146"/>
      <c r="K341" s="2"/>
      <c r="L341" s="113"/>
    </row>
    <row r="342" spans="2:12" ht="15.75" x14ac:dyDescent="0.25">
      <c r="B342" s="112" t="s">
        <v>298</v>
      </c>
      <c r="C342" s="11" t="s">
        <v>302</v>
      </c>
      <c r="D342" s="2">
        <v>1</v>
      </c>
      <c r="E342" s="161"/>
      <c r="F342" s="28"/>
      <c r="G342" s="164"/>
      <c r="H342" s="164"/>
      <c r="I342" s="154"/>
      <c r="J342" s="147"/>
      <c r="K342" s="2"/>
      <c r="L342" s="113"/>
    </row>
    <row r="343" spans="2:12" ht="15.75" x14ac:dyDescent="0.25">
      <c r="B343" s="112" t="s">
        <v>285</v>
      </c>
      <c r="C343" s="11" t="s">
        <v>302</v>
      </c>
      <c r="D343" s="2">
        <v>1</v>
      </c>
      <c r="E343" s="161"/>
      <c r="F343" s="28"/>
      <c r="G343" s="164"/>
      <c r="H343" s="164"/>
      <c r="I343" s="154"/>
      <c r="J343" s="147"/>
      <c r="K343" s="2"/>
      <c r="L343" s="113"/>
    </row>
    <row r="344" spans="2:12" ht="15.75" x14ac:dyDescent="0.25">
      <c r="B344" s="112" t="s">
        <v>286</v>
      </c>
      <c r="C344" s="11" t="s">
        <v>302</v>
      </c>
      <c r="D344" s="2">
        <v>1</v>
      </c>
      <c r="E344" s="161"/>
      <c r="F344" s="28"/>
      <c r="G344" s="164"/>
      <c r="H344" s="164"/>
      <c r="I344" s="154"/>
      <c r="J344" s="147"/>
      <c r="K344" s="2"/>
      <c r="L344" s="113"/>
    </row>
    <row r="345" spans="2:12" ht="15.75" x14ac:dyDescent="0.25">
      <c r="B345" s="112" t="s">
        <v>299</v>
      </c>
      <c r="C345" s="11" t="s">
        <v>302</v>
      </c>
      <c r="D345" s="2">
        <v>1</v>
      </c>
      <c r="E345" s="161"/>
      <c r="F345" s="28"/>
      <c r="G345" s="164"/>
      <c r="H345" s="164"/>
      <c r="I345" s="154"/>
      <c r="J345" s="147"/>
      <c r="K345" s="2"/>
      <c r="L345" s="113"/>
    </row>
    <row r="346" spans="2:12" ht="15.75" x14ac:dyDescent="0.25">
      <c r="B346" s="112" t="s">
        <v>300</v>
      </c>
      <c r="C346" s="20" t="s">
        <v>303</v>
      </c>
      <c r="D346" s="2">
        <v>3</v>
      </c>
      <c r="E346" s="161"/>
      <c r="F346" s="28"/>
      <c r="G346" s="164"/>
      <c r="H346" s="164"/>
      <c r="I346" s="154"/>
      <c r="J346" s="147"/>
      <c r="K346" s="2"/>
      <c r="L346" s="113"/>
    </row>
    <row r="347" spans="2:12" ht="15.75" x14ac:dyDescent="0.25">
      <c r="B347" s="112" t="s">
        <v>301</v>
      </c>
      <c r="C347" s="21" t="s">
        <v>305</v>
      </c>
      <c r="D347" s="2">
        <v>4</v>
      </c>
      <c r="E347" s="161"/>
      <c r="F347" s="28"/>
      <c r="G347" s="164"/>
      <c r="H347" s="164"/>
      <c r="I347" s="154"/>
      <c r="J347" s="147"/>
      <c r="K347" s="2"/>
      <c r="L347" s="113"/>
    </row>
    <row r="348" spans="2:12" ht="32.25" thickBot="1" x14ac:dyDescent="0.3">
      <c r="B348" s="114" t="s">
        <v>257</v>
      </c>
      <c r="C348" s="115" t="s">
        <v>306</v>
      </c>
      <c r="D348" s="116">
        <v>5</v>
      </c>
      <c r="E348" s="207"/>
      <c r="F348" s="144"/>
      <c r="G348" s="208"/>
      <c r="H348" s="208"/>
      <c r="I348" s="156"/>
      <c r="J348" s="149"/>
      <c r="K348" s="116"/>
      <c r="L348" s="117"/>
    </row>
    <row r="349" spans="2:12" ht="15.75" thickTop="1" x14ac:dyDescent="0.25"/>
  </sheetData>
  <mergeCells count="172">
    <mergeCell ref="I84:I93"/>
    <mergeCell ref="I99:I108"/>
    <mergeCell ref="I115:I121"/>
    <mergeCell ref="I127:I133"/>
    <mergeCell ref="I135:I140"/>
    <mergeCell ref="H283:H288"/>
    <mergeCell ref="E290:E293"/>
    <mergeCell ref="G290:G293"/>
    <mergeCell ref="H290:H293"/>
    <mergeCell ref="I221:I230"/>
    <mergeCell ref="I232:I237"/>
    <mergeCell ref="I239:I244"/>
    <mergeCell ref="I246:I252"/>
    <mergeCell ref="E266:E271"/>
    <mergeCell ref="G266:G271"/>
    <mergeCell ref="H266:H271"/>
    <mergeCell ref="E274:E281"/>
    <mergeCell ref="G274:G281"/>
    <mergeCell ref="H274:H281"/>
    <mergeCell ref="E255:E259"/>
    <mergeCell ref="G255:G259"/>
    <mergeCell ref="H255:H259"/>
    <mergeCell ref="E261:E264"/>
    <mergeCell ref="G261:G264"/>
    <mergeCell ref="E341:E348"/>
    <mergeCell ref="G341:G348"/>
    <mergeCell ref="H341:H348"/>
    <mergeCell ref="E323:E328"/>
    <mergeCell ref="G323:G328"/>
    <mergeCell ref="H323:H328"/>
    <mergeCell ref="E331:E339"/>
    <mergeCell ref="G331:G339"/>
    <mergeCell ref="H331:H339"/>
    <mergeCell ref="B329:L329"/>
    <mergeCell ref="I341:I348"/>
    <mergeCell ref="H261:H264"/>
    <mergeCell ref="E239:E244"/>
    <mergeCell ref="G239:G244"/>
    <mergeCell ref="H239:H244"/>
    <mergeCell ref="E246:E252"/>
    <mergeCell ref="G246:G252"/>
    <mergeCell ref="H246:H252"/>
    <mergeCell ref="E221:E230"/>
    <mergeCell ref="G221:G230"/>
    <mergeCell ref="H221:H230"/>
    <mergeCell ref="E232:E237"/>
    <mergeCell ref="G232:G237"/>
    <mergeCell ref="H232:H237"/>
    <mergeCell ref="E167:E172"/>
    <mergeCell ref="G167:G172"/>
    <mergeCell ref="H167:H172"/>
    <mergeCell ref="E174:E181"/>
    <mergeCell ref="G174:G181"/>
    <mergeCell ref="H174:H181"/>
    <mergeCell ref="E149:E154"/>
    <mergeCell ref="G149:G154"/>
    <mergeCell ref="H149:H154"/>
    <mergeCell ref="E159:E165"/>
    <mergeCell ref="G159:G165"/>
    <mergeCell ref="H159:H165"/>
    <mergeCell ref="B155:L155"/>
    <mergeCell ref="I167:I172"/>
    <mergeCell ref="E135:E140"/>
    <mergeCell ref="G135:G140"/>
    <mergeCell ref="H135:H140"/>
    <mergeCell ref="E142:E147"/>
    <mergeCell ref="G142:G147"/>
    <mergeCell ref="H142:H147"/>
    <mergeCell ref="I142:I147"/>
    <mergeCell ref="I149:I154"/>
    <mergeCell ref="I159:I165"/>
    <mergeCell ref="E115:E121"/>
    <mergeCell ref="G115:G121"/>
    <mergeCell ref="H115:H121"/>
    <mergeCell ref="E127:E133"/>
    <mergeCell ref="G127:G133"/>
    <mergeCell ref="H127:H133"/>
    <mergeCell ref="E84:E93"/>
    <mergeCell ref="G84:G93"/>
    <mergeCell ref="H84:H93"/>
    <mergeCell ref="E99:E108"/>
    <mergeCell ref="G99:G108"/>
    <mergeCell ref="H99:H108"/>
    <mergeCell ref="E67:E71"/>
    <mergeCell ref="G67:G71"/>
    <mergeCell ref="H67:H71"/>
    <mergeCell ref="B81:L81"/>
    <mergeCell ref="B82:L82"/>
    <mergeCell ref="I67:I71"/>
    <mergeCell ref="E74:E80"/>
    <mergeCell ref="G74:G80"/>
    <mergeCell ref="H74:H80"/>
    <mergeCell ref="I74:I80"/>
    <mergeCell ref="E54:E59"/>
    <mergeCell ref="G54:G59"/>
    <mergeCell ref="H54:H59"/>
    <mergeCell ref="I54:I59"/>
    <mergeCell ref="E61:E65"/>
    <mergeCell ref="G61:G65"/>
    <mergeCell ref="H61:H65"/>
    <mergeCell ref="I61:I65"/>
    <mergeCell ref="E37:E44"/>
    <mergeCell ref="G37:G44"/>
    <mergeCell ref="H37:H44"/>
    <mergeCell ref="I37:I44"/>
    <mergeCell ref="E46:E52"/>
    <mergeCell ref="G46:G52"/>
    <mergeCell ref="H46:H52"/>
    <mergeCell ref="I46:I52"/>
    <mergeCell ref="B1:L2"/>
    <mergeCell ref="E6:E13"/>
    <mergeCell ref="G6:G13"/>
    <mergeCell ref="H6:H13"/>
    <mergeCell ref="I6:I13"/>
    <mergeCell ref="B3:L3"/>
    <mergeCell ref="B4:L4"/>
    <mergeCell ref="E27:E34"/>
    <mergeCell ref="G27:G34"/>
    <mergeCell ref="H27:H34"/>
    <mergeCell ref="I27:I34"/>
    <mergeCell ref="E15:E25"/>
    <mergeCell ref="G15:G25"/>
    <mergeCell ref="H15:H25"/>
    <mergeCell ref="I15:I25"/>
    <mergeCell ref="I255:I259"/>
    <mergeCell ref="I261:I264"/>
    <mergeCell ref="I266:I271"/>
    <mergeCell ref="I174:I181"/>
    <mergeCell ref="I183:I187"/>
    <mergeCell ref="I190:I194"/>
    <mergeCell ref="I196:I205"/>
    <mergeCell ref="I207:I212"/>
    <mergeCell ref="B213:L213"/>
    <mergeCell ref="B214:L214"/>
    <mergeCell ref="B253:L253"/>
    <mergeCell ref="E196:E205"/>
    <mergeCell ref="G196:G205"/>
    <mergeCell ref="H196:H205"/>
    <mergeCell ref="E207:E212"/>
    <mergeCell ref="G207:G212"/>
    <mergeCell ref="H207:H212"/>
    <mergeCell ref="E183:E187"/>
    <mergeCell ref="G183:G187"/>
    <mergeCell ref="H183:H187"/>
    <mergeCell ref="E190:E194"/>
    <mergeCell ref="G190:G194"/>
    <mergeCell ref="H190:H194"/>
    <mergeCell ref="B188:L188"/>
    <mergeCell ref="I274:I281"/>
    <mergeCell ref="I283:I288"/>
    <mergeCell ref="I290:I293"/>
    <mergeCell ref="I295:I299"/>
    <mergeCell ref="I301:I305"/>
    <mergeCell ref="I308:I313"/>
    <mergeCell ref="I315:I321"/>
    <mergeCell ref="I323:I328"/>
    <mergeCell ref="I331:I339"/>
    <mergeCell ref="B306:L306"/>
    <mergeCell ref="E308:E313"/>
    <mergeCell ref="G308:G313"/>
    <mergeCell ref="H308:H313"/>
    <mergeCell ref="E315:E321"/>
    <mergeCell ref="G315:G321"/>
    <mergeCell ref="H315:H321"/>
    <mergeCell ref="E295:E299"/>
    <mergeCell ref="G295:G299"/>
    <mergeCell ref="H295:H299"/>
    <mergeCell ref="E301:E305"/>
    <mergeCell ref="G301:G305"/>
    <mergeCell ref="H301:H305"/>
    <mergeCell ref="E283:E288"/>
    <mergeCell ref="G283:G288"/>
  </mergeCells>
  <conditionalFormatting sqref="F6:F13 F196:F205 F221:F230 F246:F252">
    <cfRule type="cellIs" dxfId="394" priority="1074" operator="equal">
      <formula>4</formula>
    </cfRule>
    <cfRule type="cellIs" dxfId="393" priority="1076" operator="equal">
      <formula>2</formula>
    </cfRule>
    <cfRule type="cellIs" dxfId="392" priority="1077" operator="equal">
      <formula>1</formula>
    </cfRule>
  </conditionalFormatting>
  <conditionalFormatting sqref="F6:F13 F196:F205 F221:F230 F246:F252">
    <cfRule type="cellIs" dxfId="391" priority="1073" operator="equal">
      <formula>5</formula>
    </cfRule>
  </conditionalFormatting>
  <conditionalFormatting sqref="F6:F13 F196:F205 F221:F230 F246:F252">
    <cfRule type="cellIs" dxfId="390" priority="1075" operator="equal">
      <formula>3</formula>
    </cfRule>
  </conditionalFormatting>
  <conditionalFormatting sqref="F68:F69 F71">
    <cfRule type="cellIs" dxfId="389" priority="998" operator="equal">
      <formula>4</formula>
    </cfRule>
    <cfRule type="cellIs" dxfId="388" priority="1000" operator="equal">
      <formula>2</formula>
    </cfRule>
    <cfRule type="cellIs" dxfId="387" priority="1001" operator="equal">
      <formula>1</formula>
    </cfRule>
  </conditionalFormatting>
  <conditionalFormatting sqref="F68:F69 F71">
    <cfRule type="cellIs" dxfId="386" priority="997" operator="equal">
      <formula>5</formula>
    </cfRule>
  </conditionalFormatting>
  <conditionalFormatting sqref="F68:F69 F71">
    <cfRule type="cellIs" dxfId="385" priority="999" operator="equal">
      <formula>3</formula>
    </cfRule>
  </conditionalFormatting>
  <conditionalFormatting sqref="F67 F70">
    <cfRule type="cellIs" dxfId="384" priority="993" operator="equal">
      <formula>4</formula>
    </cfRule>
    <cfRule type="cellIs" dxfId="383" priority="995" operator="equal">
      <formula>2</formula>
    </cfRule>
    <cfRule type="cellIs" dxfId="382" priority="996" operator="equal">
      <formula>1</formula>
    </cfRule>
  </conditionalFormatting>
  <conditionalFormatting sqref="F67 F70">
    <cfRule type="cellIs" dxfId="381" priority="992" operator="equal">
      <formula>5</formula>
    </cfRule>
  </conditionalFormatting>
  <conditionalFormatting sqref="F67 F70">
    <cfRule type="cellIs" dxfId="380" priority="994" operator="equal">
      <formula>3</formula>
    </cfRule>
  </conditionalFormatting>
  <conditionalFormatting sqref="I6:J6">
    <cfRule type="containsText" dxfId="379" priority="663" operator="containsText" text="Ö">
      <formula>NOT(ISERROR(SEARCH("Ö",I6)))</formula>
    </cfRule>
    <cfRule type="containsText" dxfId="378" priority="665" operator="containsText" text="U">
      <formula>NOT(ISERROR(SEARCH("U",I6)))</formula>
    </cfRule>
    <cfRule type="containsText" dxfId="377" priority="666" operator="containsText" text="p">
      <formula>NOT(ISERROR(SEARCH("p",I6)))</formula>
    </cfRule>
  </conditionalFormatting>
  <conditionalFormatting sqref="I6:J6">
    <cfRule type="containsText" dxfId="376" priority="662" operator="containsText" text="y">
      <formula>NOT(ISERROR(SEARCH("y",I6)))</formula>
    </cfRule>
  </conditionalFormatting>
  <conditionalFormatting sqref="I6:J6">
    <cfRule type="containsText" dxfId="375" priority="664" operator="containsText" text="k">
      <formula>NOT(ISERROR(SEARCH("k",I6)))</formula>
    </cfRule>
  </conditionalFormatting>
  <conditionalFormatting sqref="F15:F25">
    <cfRule type="cellIs" dxfId="374" priority="428" operator="equal">
      <formula>4</formula>
    </cfRule>
    <cfRule type="cellIs" dxfId="373" priority="430" operator="equal">
      <formula>2</formula>
    </cfRule>
    <cfRule type="cellIs" dxfId="372" priority="431" operator="equal">
      <formula>1</formula>
    </cfRule>
  </conditionalFormatting>
  <conditionalFormatting sqref="F15:F25">
    <cfRule type="cellIs" dxfId="371" priority="427" operator="equal">
      <formula>5</formula>
    </cfRule>
  </conditionalFormatting>
  <conditionalFormatting sqref="F15:F25">
    <cfRule type="cellIs" dxfId="370" priority="429" operator="equal">
      <formula>3</formula>
    </cfRule>
  </conditionalFormatting>
  <conditionalFormatting sqref="F27:F34">
    <cfRule type="cellIs" dxfId="369" priority="423" operator="equal">
      <formula>4</formula>
    </cfRule>
    <cfRule type="cellIs" dxfId="368" priority="425" operator="equal">
      <formula>2</formula>
    </cfRule>
    <cfRule type="cellIs" dxfId="367" priority="426" operator="equal">
      <formula>1</formula>
    </cfRule>
  </conditionalFormatting>
  <conditionalFormatting sqref="F27:F34">
    <cfRule type="cellIs" dxfId="366" priority="422" operator="equal">
      <formula>5</formula>
    </cfRule>
  </conditionalFormatting>
  <conditionalFormatting sqref="F27:F34">
    <cfRule type="cellIs" dxfId="365" priority="424" operator="equal">
      <formula>3</formula>
    </cfRule>
  </conditionalFormatting>
  <conditionalFormatting sqref="F37:F44">
    <cfRule type="cellIs" dxfId="364" priority="418" operator="equal">
      <formula>4</formula>
    </cfRule>
    <cfRule type="cellIs" dxfId="363" priority="420" operator="equal">
      <formula>2</formula>
    </cfRule>
    <cfRule type="cellIs" dxfId="362" priority="421" operator="equal">
      <formula>1</formula>
    </cfRule>
  </conditionalFormatting>
  <conditionalFormatting sqref="F37:F44">
    <cfRule type="cellIs" dxfId="361" priority="417" operator="equal">
      <formula>5</formula>
    </cfRule>
  </conditionalFormatting>
  <conditionalFormatting sqref="F37:F44">
    <cfRule type="cellIs" dxfId="360" priority="419" operator="equal">
      <formula>3</formula>
    </cfRule>
  </conditionalFormatting>
  <conditionalFormatting sqref="F46">
    <cfRule type="cellIs" dxfId="359" priority="413" operator="equal">
      <formula>4</formula>
    </cfRule>
    <cfRule type="cellIs" dxfId="358" priority="415" operator="equal">
      <formula>2</formula>
    </cfRule>
    <cfRule type="cellIs" dxfId="357" priority="416" operator="equal">
      <formula>1</formula>
    </cfRule>
  </conditionalFormatting>
  <conditionalFormatting sqref="F46">
    <cfRule type="cellIs" dxfId="356" priority="412" operator="equal">
      <formula>5</formula>
    </cfRule>
  </conditionalFormatting>
  <conditionalFormatting sqref="F46">
    <cfRule type="cellIs" dxfId="355" priority="414" operator="equal">
      <formula>3</formula>
    </cfRule>
  </conditionalFormatting>
  <conditionalFormatting sqref="F47:F52">
    <cfRule type="cellIs" dxfId="354" priority="408" operator="equal">
      <formula>4</formula>
    </cfRule>
    <cfRule type="cellIs" dxfId="353" priority="410" operator="equal">
      <formula>2</formula>
    </cfRule>
    <cfRule type="cellIs" dxfId="352" priority="411" operator="equal">
      <formula>1</formula>
    </cfRule>
  </conditionalFormatting>
  <conditionalFormatting sqref="F47:F52">
    <cfRule type="cellIs" dxfId="351" priority="407" operator="equal">
      <formula>5</formula>
    </cfRule>
  </conditionalFormatting>
  <conditionalFormatting sqref="F47:F52">
    <cfRule type="cellIs" dxfId="350" priority="409" operator="equal">
      <formula>3</formula>
    </cfRule>
  </conditionalFormatting>
  <conditionalFormatting sqref="F54:F59">
    <cfRule type="cellIs" dxfId="349" priority="403" operator="equal">
      <formula>4</formula>
    </cfRule>
    <cfRule type="cellIs" dxfId="348" priority="405" operator="equal">
      <formula>2</formula>
    </cfRule>
    <cfRule type="cellIs" dxfId="347" priority="406" operator="equal">
      <formula>1</formula>
    </cfRule>
  </conditionalFormatting>
  <conditionalFormatting sqref="F54:F59">
    <cfRule type="cellIs" dxfId="346" priority="402" operator="equal">
      <formula>5</formula>
    </cfRule>
  </conditionalFormatting>
  <conditionalFormatting sqref="F54:F59">
    <cfRule type="cellIs" dxfId="345" priority="404" operator="equal">
      <formula>3</formula>
    </cfRule>
  </conditionalFormatting>
  <conditionalFormatting sqref="F61:F65">
    <cfRule type="cellIs" dxfId="344" priority="398" operator="equal">
      <formula>4</formula>
    </cfRule>
    <cfRule type="cellIs" dxfId="343" priority="400" operator="equal">
      <formula>2</formula>
    </cfRule>
    <cfRule type="cellIs" dxfId="342" priority="401" operator="equal">
      <formula>1</formula>
    </cfRule>
  </conditionalFormatting>
  <conditionalFormatting sqref="F61:F65">
    <cfRule type="cellIs" dxfId="341" priority="397" operator="equal">
      <formula>5</formula>
    </cfRule>
  </conditionalFormatting>
  <conditionalFormatting sqref="F61:F65">
    <cfRule type="cellIs" dxfId="340" priority="399" operator="equal">
      <formula>3</formula>
    </cfRule>
  </conditionalFormatting>
  <conditionalFormatting sqref="F74:F80">
    <cfRule type="cellIs" dxfId="339" priority="393" operator="equal">
      <formula>4</formula>
    </cfRule>
    <cfRule type="cellIs" dxfId="338" priority="395" operator="equal">
      <formula>2</formula>
    </cfRule>
    <cfRule type="cellIs" dxfId="337" priority="396" operator="equal">
      <formula>1</formula>
    </cfRule>
  </conditionalFormatting>
  <conditionalFormatting sqref="F74:F80">
    <cfRule type="cellIs" dxfId="336" priority="392" operator="equal">
      <formula>5</formula>
    </cfRule>
  </conditionalFormatting>
  <conditionalFormatting sqref="F74:F80">
    <cfRule type="cellIs" dxfId="335" priority="394" operator="equal">
      <formula>3</formula>
    </cfRule>
  </conditionalFormatting>
  <conditionalFormatting sqref="F84:F93">
    <cfRule type="cellIs" dxfId="334" priority="388" operator="equal">
      <formula>4</formula>
    </cfRule>
    <cfRule type="cellIs" dxfId="333" priority="390" operator="equal">
      <formula>2</formula>
    </cfRule>
    <cfRule type="cellIs" dxfId="332" priority="391" operator="equal">
      <formula>1</formula>
    </cfRule>
  </conditionalFormatting>
  <conditionalFormatting sqref="F84:F93">
    <cfRule type="cellIs" dxfId="331" priority="387" operator="equal">
      <formula>5</formula>
    </cfRule>
  </conditionalFormatting>
  <conditionalFormatting sqref="F84:F93">
    <cfRule type="cellIs" dxfId="330" priority="389" operator="equal">
      <formula>3</formula>
    </cfRule>
  </conditionalFormatting>
  <conditionalFormatting sqref="F99:F108">
    <cfRule type="cellIs" dxfId="329" priority="383" operator="equal">
      <formula>4</formula>
    </cfRule>
    <cfRule type="cellIs" dxfId="328" priority="385" operator="equal">
      <formula>2</formula>
    </cfRule>
    <cfRule type="cellIs" dxfId="327" priority="386" operator="equal">
      <formula>1</formula>
    </cfRule>
  </conditionalFormatting>
  <conditionalFormatting sqref="F99:F108">
    <cfRule type="cellIs" dxfId="326" priority="382" operator="equal">
      <formula>5</formula>
    </cfRule>
  </conditionalFormatting>
  <conditionalFormatting sqref="F99:F108">
    <cfRule type="cellIs" dxfId="325" priority="384" operator="equal">
      <formula>3</formula>
    </cfRule>
  </conditionalFormatting>
  <conditionalFormatting sqref="F115:F121">
    <cfRule type="cellIs" dxfId="324" priority="378" operator="equal">
      <formula>4</formula>
    </cfRule>
    <cfRule type="cellIs" dxfId="323" priority="380" operator="equal">
      <formula>2</formula>
    </cfRule>
    <cfRule type="cellIs" dxfId="322" priority="381" operator="equal">
      <formula>1</formula>
    </cfRule>
  </conditionalFormatting>
  <conditionalFormatting sqref="F115:F121">
    <cfRule type="cellIs" dxfId="321" priority="377" operator="equal">
      <formula>5</formula>
    </cfRule>
  </conditionalFormatting>
  <conditionalFormatting sqref="F115:F121">
    <cfRule type="cellIs" dxfId="320" priority="379" operator="equal">
      <formula>3</formula>
    </cfRule>
  </conditionalFormatting>
  <conditionalFormatting sqref="F127:F133">
    <cfRule type="cellIs" dxfId="319" priority="373" operator="equal">
      <formula>4</formula>
    </cfRule>
    <cfRule type="cellIs" dxfId="318" priority="375" operator="equal">
      <formula>2</formula>
    </cfRule>
    <cfRule type="cellIs" dxfId="317" priority="376" operator="equal">
      <formula>1</formula>
    </cfRule>
  </conditionalFormatting>
  <conditionalFormatting sqref="F127:F133">
    <cfRule type="cellIs" dxfId="316" priority="372" operator="equal">
      <formula>5</formula>
    </cfRule>
  </conditionalFormatting>
  <conditionalFormatting sqref="F127:F133">
    <cfRule type="cellIs" dxfId="315" priority="374" operator="equal">
      <formula>3</formula>
    </cfRule>
  </conditionalFormatting>
  <conditionalFormatting sqref="F135:F140">
    <cfRule type="cellIs" dxfId="314" priority="368" operator="equal">
      <formula>4</formula>
    </cfRule>
    <cfRule type="cellIs" dxfId="313" priority="370" operator="equal">
      <formula>2</formula>
    </cfRule>
    <cfRule type="cellIs" dxfId="312" priority="371" operator="equal">
      <formula>1</formula>
    </cfRule>
  </conditionalFormatting>
  <conditionalFormatting sqref="F135:F140">
    <cfRule type="cellIs" dxfId="311" priority="367" operator="equal">
      <formula>5</formula>
    </cfRule>
  </conditionalFormatting>
  <conditionalFormatting sqref="F135:F140">
    <cfRule type="cellIs" dxfId="310" priority="369" operator="equal">
      <formula>3</formula>
    </cfRule>
  </conditionalFormatting>
  <conditionalFormatting sqref="F142:F147">
    <cfRule type="cellIs" dxfId="309" priority="363" operator="equal">
      <formula>4</formula>
    </cfRule>
    <cfRule type="cellIs" dxfId="308" priority="365" operator="equal">
      <formula>2</formula>
    </cfRule>
    <cfRule type="cellIs" dxfId="307" priority="366" operator="equal">
      <formula>1</formula>
    </cfRule>
  </conditionalFormatting>
  <conditionalFormatting sqref="F142:F147">
    <cfRule type="cellIs" dxfId="306" priority="362" operator="equal">
      <formula>5</formula>
    </cfRule>
  </conditionalFormatting>
  <conditionalFormatting sqref="F142:F147">
    <cfRule type="cellIs" dxfId="305" priority="364" operator="equal">
      <formula>3</formula>
    </cfRule>
  </conditionalFormatting>
  <conditionalFormatting sqref="F149:F154">
    <cfRule type="cellIs" dxfId="304" priority="358" operator="equal">
      <formula>4</formula>
    </cfRule>
    <cfRule type="cellIs" dxfId="303" priority="360" operator="equal">
      <formula>2</formula>
    </cfRule>
    <cfRule type="cellIs" dxfId="302" priority="361" operator="equal">
      <formula>1</formula>
    </cfRule>
  </conditionalFormatting>
  <conditionalFormatting sqref="F149:F154">
    <cfRule type="cellIs" dxfId="301" priority="357" operator="equal">
      <formula>5</formula>
    </cfRule>
  </conditionalFormatting>
  <conditionalFormatting sqref="F149:F154">
    <cfRule type="cellIs" dxfId="300" priority="359" operator="equal">
      <formula>3</formula>
    </cfRule>
  </conditionalFormatting>
  <conditionalFormatting sqref="F159:F165">
    <cfRule type="cellIs" dxfId="299" priority="353" operator="equal">
      <formula>4</formula>
    </cfRule>
    <cfRule type="cellIs" dxfId="298" priority="355" operator="equal">
      <formula>2</formula>
    </cfRule>
    <cfRule type="cellIs" dxfId="297" priority="356" operator="equal">
      <formula>1</formula>
    </cfRule>
  </conditionalFormatting>
  <conditionalFormatting sqref="F159:F165">
    <cfRule type="cellIs" dxfId="296" priority="352" operator="equal">
      <formula>5</formula>
    </cfRule>
  </conditionalFormatting>
  <conditionalFormatting sqref="F159:F165">
    <cfRule type="cellIs" dxfId="295" priority="354" operator="equal">
      <formula>3</formula>
    </cfRule>
  </conditionalFormatting>
  <conditionalFormatting sqref="F167:F172">
    <cfRule type="cellIs" dxfId="294" priority="348" operator="equal">
      <formula>4</formula>
    </cfRule>
    <cfRule type="cellIs" dxfId="293" priority="350" operator="equal">
      <formula>2</formula>
    </cfRule>
    <cfRule type="cellIs" dxfId="292" priority="351" operator="equal">
      <formula>1</formula>
    </cfRule>
  </conditionalFormatting>
  <conditionalFormatting sqref="F167:F172">
    <cfRule type="cellIs" dxfId="291" priority="347" operator="equal">
      <formula>5</formula>
    </cfRule>
  </conditionalFormatting>
  <conditionalFormatting sqref="F167:F172">
    <cfRule type="cellIs" dxfId="290" priority="349" operator="equal">
      <formula>3</formula>
    </cfRule>
  </conditionalFormatting>
  <conditionalFormatting sqref="F174:F181">
    <cfRule type="cellIs" dxfId="289" priority="343" operator="equal">
      <formula>4</formula>
    </cfRule>
    <cfRule type="cellIs" dxfId="288" priority="345" operator="equal">
      <formula>2</formula>
    </cfRule>
    <cfRule type="cellIs" dxfId="287" priority="346" operator="equal">
      <formula>1</formula>
    </cfRule>
  </conditionalFormatting>
  <conditionalFormatting sqref="F174:F181">
    <cfRule type="cellIs" dxfId="286" priority="342" operator="equal">
      <formula>5</formula>
    </cfRule>
  </conditionalFormatting>
  <conditionalFormatting sqref="F174:F181">
    <cfRule type="cellIs" dxfId="285" priority="344" operator="equal">
      <formula>3</formula>
    </cfRule>
  </conditionalFormatting>
  <conditionalFormatting sqref="F183:F187">
    <cfRule type="cellIs" dxfId="284" priority="338" operator="equal">
      <formula>4</formula>
    </cfRule>
    <cfRule type="cellIs" dxfId="283" priority="340" operator="equal">
      <formula>2</formula>
    </cfRule>
    <cfRule type="cellIs" dxfId="282" priority="341" operator="equal">
      <formula>1</formula>
    </cfRule>
  </conditionalFormatting>
  <conditionalFormatting sqref="F183:F187">
    <cfRule type="cellIs" dxfId="281" priority="337" operator="equal">
      <formula>5</formula>
    </cfRule>
  </conditionalFormatting>
  <conditionalFormatting sqref="F183:F187">
    <cfRule type="cellIs" dxfId="280" priority="339" operator="equal">
      <formula>3</formula>
    </cfRule>
  </conditionalFormatting>
  <conditionalFormatting sqref="F190:F194">
    <cfRule type="cellIs" dxfId="279" priority="333" operator="equal">
      <formula>4</formula>
    </cfRule>
    <cfRule type="cellIs" dxfId="278" priority="335" operator="equal">
      <formula>2</formula>
    </cfRule>
    <cfRule type="cellIs" dxfId="277" priority="336" operator="equal">
      <formula>1</formula>
    </cfRule>
  </conditionalFormatting>
  <conditionalFormatting sqref="F190:F194">
    <cfRule type="cellIs" dxfId="276" priority="332" operator="equal">
      <formula>5</formula>
    </cfRule>
  </conditionalFormatting>
  <conditionalFormatting sqref="F190:F194">
    <cfRule type="cellIs" dxfId="275" priority="334" operator="equal">
      <formula>3</formula>
    </cfRule>
  </conditionalFormatting>
  <conditionalFormatting sqref="F207:F212">
    <cfRule type="cellIs" dxfId="274" priority="323" operator="equal">
      <formula>4</formula>
    </cfRule>
    <cfRule type="cellIs" dxfId="273" priority="325" operator="equal">
      <formula>2</formula>
    </cfRule>
    <cfRule type="cellIs" dxfId="272" priority="326" operator="equal">
      <formula>1</formula>
    </cfRule>
  </conditionalFormatting>
  <conditionalFormatting sqref="F207:F212">
    <cfRule type="cellIs" dxfId="271" priority="322" operator="equal">
      <formula>5</formula>
    </cfRule>
  </conditionalFormatting>
  <conditionalFormatting sqref="F207:F212">
    <cfRule type="cellIs" dxfId="270" priority="324" operator="equal">
      <formula>3</formula>
    </cfRule>
  </conditionalFormatting>
  <conditionalFormatting sqref="F232:F237">
    <cfRule type="cellIs" dxfId="269" priority="313" operator="equal">
      <formula>4</formula>
    </cfRule>
    <cfRule type="cellIs" dxfId="268" priority="315" operator="equal">
      <formula>2</formula>
    </cfRule>
    <cfRule type="cellIs" dxfId="267" priority="316" operator="equal">
      <formula>1</formula>
    </cfRule>
  </conditionalFormatting>
  <conditionalFormatting sqref="F232:F237">
    <cfRule type="cellIs" dxfId="266" priority="312" operator="equal">
      <formula>5</formula>
    </cfRule>
  </conditionalFormatting>
  <conditionalFormatting sqref="F232:F237">
    <cfRule type="cellIs" dxfId="265" priority="314" operator="equal">
      <formula>3</formula>
    </cfRule>
  </conditionalFormatting>
  <conditionalFormatting sqref="F239:F244">
    <cfRule type="cellIs" dxfId="264" priority="308" operator="equal">
      <formula>4</formula>
    </cfRule>
    <cfRule type="cellIs" dxfId="263" priority="310" operator="equal">
      <formula>2</formula>
    </cfRule>
    <cfRule type="cellIs" dxfId="262" priority="311" operator="equal">
      <formula>1</formula>
    </cfRule>
  </conditionalFormatting>
  <conditionalFormatting sqref="F239:F244">
    <cfRule type="cellIs" dxfId="261" priority="307" operator="equal">
      <formula>5</formula>
    </cfRule>
  </conditionalFormatting>
  <conditionalFormatting sqref="F239:F244">
    <cfRule type="cellIs" dxfId="260" priority="309" operator="equal">
      <formula>3</formula>
    </cfRule>
  </conditionalFormatting>
  <conditionalFormatting sqref="F255:F259">
    <cfRule type="cellIs" dxfId="259" priority="298" operator="equal">
      <formula>4</formula>
    </cfRule>
    <cfRule type="cellIs" dxfId="258" priority="300" operator="equal">
      <formula>2</formula>
    </cfRule>
    <cfRule type="cellIs" dxfId="257" priority="301" operator="equal">
      <formula>1</formula>
    </cfRule>
  </conditionalFormatting>
  <conditionalFormatting sqref="F255:F259">
    <cfRule type="cellIs" dxfId="256" priority="297" operator="equal">
      <formula>5</formula>
    </cfRule>
  </conditionalFormatting>
  <conditionalFormatting sqref="F255:F259">
    <cfRule type="cellIs" dxfId="255" priority="299" operator="equal">
      <formula>3</formula>
    </cfRule>
  </conditionalFormatting>
  <conditionalFormatting sqref="F261:F264">
    <cfRule type="cellIs" dxfId="254" priority="293" operator="equal">
      <formula>4</formula>
    </cfRule>
    <cfRule type="cellIs" dxfId="253" priority="295" operator="equal">
      <formula>2</formula>
    </cfRule>
    <cfRule type="cellIs" dxfId="252" priority="296" operator="equal">
      <formula>1</formula>
    </cfRule>
  </conditionalFormatting>
  <conditionalFormatting sqref="F261:F264">
    <cfRule type="cellIs" dxfId="251" priority="292" operator="equal">
      <formula>5</formula>
    </cfRule>
  </conditionalFormatting>
  <conditionalFormatting sqref="F261:F264">
    <cfRule type="cellIs" dxfId="250" priority="294" operator="equal">
      <formula>3</formula>
    </cfRule>
  </conditionalFormatting>
  <conditionalFormatting sqref="F266:F271">
    <cfRule type="cellIs" dxfId="249" priority="288" operator="equal">
      <formula>4</formula>
    </cfRule>
    <cfRule type="cellIs" dxfId="248" priority="290" operator="equal">
      <formula>2</formula>
    </cfRule>
    <cfRule type="cellIs" dxfId="247" priority="291" operator="equal">
      <formula>1</formula>
    </cfRule>
  </conditionalFormatting>
  <conditionalFormatting sqref="F266:F271">
    <cfRule type="cellIs" dxfId="246" priority="287" operator="equal">
      <formula>5</formula>
    </cfRule>
  </conditionalFormatting>
  <conditionalFormatting sqref="F266:F271">
    <cfRule type="cellIs" dxfId="245" priority="289" operator="equal">
      <formula>3</formula>
    </cfRule>
  </conditionalFormatting>
  <conditionalFormatting sqref="F274:F281">
    <cfRule type="cellIs" dxfId="244" priority="283" operator="equal">
      <formula>4</formula>
    </cfRule>
    <cfRule type="cellIs" dxfId="243" priority="285" operator="equal">
      <formula>2</formula>
    </cfRule>
    <cfRule type="cellIs" dxfId="242" priority="286" operator="equal">
      <formula>1</formula>
    </cfRule>
  </conditionalFormatting>
  <conditionalFormatting sqref="F274:F281">
    <cfRule type="cellIs" dxfId="241" priority="282" operator="equal">
      <formula>5</formula>
    </cfRule>
  </conditionalFormatting>
  <conditionalFormatting sqref="F274:F281">
    <cfRule type="cellIs" dxfId="240" priority="284" operator="equal">
      <formula>3</formula>
    </cfRule>
  </conditionalFormatting>
  <conditionalFormatting sqref="F283:F288">
    <cfRule type="cellIs" dxfId="239" priority="278" operator="equal">
      <formula>4</formula>
    </cfRule>
    <cfRule type="cellIs" dxfId="238" priority="280" operator="equal">
      <formula>2</formula>
    </cfRule>
    <cfRule type="cellIs" dxfId="237" priority="281" operator="equal">
      <formula>1</formula>
    </cfRule>
  </conditionalFormatting>
  <conditionalFormatting sqref="F283:F288">
    <cfRule type="cellIs" dxfId="236" priority="277" operator="equal">
      <formula>5</formula>
    </cfRule>
  </conditionalFormatting>
  <conditionalFormatting sqref="F283:F288">
    <cfRule type="cellIs" dxfId="235" priority="279" operator="equal">
      <formula>3</formula>
    </cfRule>
  </conditionalFormatting>
  <conditionalFormatting sqref="F290:F293">
    <cfRule type="cellIs" dxfId="234" priority="273" operator="equal">
      <formula>4</formula>
    </cfRule>
    <cfRule type="cellIs" dxfId="233" priority="275" operator="equal">
      <formula>2</formula>
    </cfRule>
    <cfRule type="cellIs" dxfId="232" priority="276" operator="equal">
      <formula>1</formula>
    </cfRule>
  </conditionalFormatting>
  <conditionalFormatting sqref="F290:F293">
    <cfRule type="cellIs" dxfId="231" priority="272" operator="equal">
      <formula>5</formula>
    </cfRule>
  </conditionalFormatting>
  <conditionalFormatting sqref="F290:F293">
    <cfRule type="cellIs" dxfId="230" priority="274" operator="equal">
      <formula>3</formula>
    </cfRule>
  </conditionalFormatting>
  <conditionalFormatting sqref="F295:F299">
    <cfRule type="cellIs" dxfId="229" priority="268" operator="equal">
      <formula>4</formula>
    </cfRule>
    <cfRule type="cellIs" dxfId="228" priority="270" operator="equal">
      <formula>2</formula>
    </cfRule>
    <cfRule type="cellIs" dxfId="227" priority="271" operator="equal">
      <formula>1</formula>
    </cfRule>
  </conditionalFormatting>
  <conditionalFormatting sqref="F295:F299">
    <cfRule type="cellIs" dxfId="226" priority="267" operator="equal">
      <formula>5</formula>
    </cfRule>
  </conditionalFormatting>
  <conditionalFormatting sqref="F295:F299">
    <cfRule type="cellIs" dxfId="225" priority="269" operator="equal">
      <formula>3</formula>
    </cfRule>
  </conditionalFormatting>
  <conditionalFormatting sqref="F301:F305">
    <cfRule type="cellIs" dxfId="224" priority="263" operator="equal">
      <formula>4</formula>
    </cfRule>
    <cfRule type="cellIs" dxfId="223" priority="265" operator="equal">
      <formula>2</formula>
    </cfRule>
    <cfRule type="cellIs" dxfId="222" priority="266" operator="equal">
      <formula>1</formula>
    </cfRule>
  </conditionalFormatting>
  <conditionalFormatting sqref="F301:F305">
    <cfRule type="cellIs" dxfId="221" priority="262" operator="equal">
      <formula>5</formula>
    </cfRule>
  </conditionalFormatting>
  <conditionalFormatting sqref="F301:F305">
    <cfRule type="cellIs" dxfId="220" priority="264" operator="equal">
      <formula>3</formula>
    </cfRule>
  </conditionalFormatting>
  <conditionalFormatting sqref="F308:F313">
    <cfRule type="cellIs" dxfId="219" priority="258" operator="equal">
      <formula>4</formula>
    </cfRule>
    <cfRule type="cellIs" dxfId="218" priority="260" operator="equal">
      <formula>2</formula>
    </cfRule>
    <cfRule type="cellIs" dxfId="217" priority="261" operator="equal">
      <formula>1</formula>
    </cfRule>
  </conditionalFormatting>
  <conditionalFormatting sqref="F308:F313">
    <cfRule type="cellIs" dxfId="216" priority="257" operator="equal">
      <formula>5</formula>
    </cfRule>
  </conditionalFormatting>
  <conditionalFormatting sqref="F308:F313">
    <cfRule type="cellIs" dxfId="215" priority="259" operator="equal">
      <formula>3</formula>
    </cfRule>
  </conditionalFormatting>
  <conditionalFormatting sqref="F315:F321">
    <cfRule type="cellIs" dxfId="214" priority="253" operator="equal">
      <formula>4</formula>
    </cfRule>
    <cfRule type="cellIs" dxfId="213" priority="255" operator="equal">
      <formula>2</formula>
    </cfRule>
    <cfRule type="cellIs" dxfId="212" priority="256" operator="equal">
      <formula>1</formula>
    </cfRule>
  </conditionalFormatting>
  <conditionalFormatting sqref="F315:F321">
    <cfRule type="cellIs" dxfId="211" priority="252" operator="equal">
      <formula>5</formula>
    </cfRule>
  </conditionalFormatting>
  <conditionalFormatting sqref="F315:F321">
    <cfRule type="cellIs" dxfId="210" priority="254" operator="equal">
      <formula>3</formula>
    </cfRule>
  </conditionalFormatting>
  <conditionalFormatting sqref="F323:F328">
    <cfRule type="cellIs" dxfId="209" priority="248" operator="equal">
      <formula>4</formula>
    </cfRule>
    <cfRule type="cellIs" dxfId="208" priority="250" operator="equal">
      <formula>2</formula>
    </cfRule>
    <cfRule type="cellIs" dxfId="207" priority="251" operator="equal">
      <formula>1</formula>
    </cfRule>
  </conditionalFormatting>
  <conditionalFormatting sqref="F323:F328">
    <cfRule type="cellIs" dxfId="206" priority="247" operator="equal">
      <formula>5</formula>
    </cfRule>
  </conditionalFormatting>
  <conditionalFormatting sqref="F323:F328">
    <cfRule type="cellIs" dxfId="205" priority="249" operator="equal">
      <formula>3</formula>
    </cfRule>
  </conditionalFormatting>
  <conditionalFormatting sqref="F331:F339">
    <cfRule type="cellIs" dxfId="204" priority="243" operator="equal">
      <formula>4</formula>
    </cfRule>
    <cfRule type="cellIs" dxfId="203" priority="245" operator="equal">
      <formula>2</formula>
    </cfRule>
    <cfRule type="cellIs" dxfId="202" priority="246" operator="equal">
      <formula>1</formula>
    </cfRule>
  </conditionalFormatting>
  <conditionalFormatting sqref="F331:F339">
    <cfRule type="cellIs" dxfId="201" priority="242" operator="equal">
      <formula>5</formula>
    </cfRule>
  </conditionalFormatting>
  <conditionalFormatting sqref="F331:F339">
    <cfRule type="cellIs" dxfId="200" priority="244" operator="equal">
      <formula>3</formula>
    </cfRule>
  </conditionalFormatting>
  <conditionalFormatting sqref="F341:F348">
    <cfRule type="cellIs" dxfId="199" priority="238" operator="equal">
      <formula>4</formula>
    </cfRule>
    <cfRule type="cellIs" dxfId="198" priority="240" operator="equal">
      <formula>2</formula>
    </cfRule>
    <cfRule type="cellIs" dxfId="197" priority="241" operator="equal">
      <formula>1</formula>
    </cfRule>
  </conditionalFormatting>
  <conditionalFormatting sqref="F341:F348">
    <cfRule type="cellIs" dxfId="196" priority="237" operator="equal">
      <formula>5</formula>
    </cfRule>
  </conditionalFormatting>
  <conditionalFormatting sqref="F341:F348">
    <cfRule type="cellIs" dxfId="195" priority="239" operator="equal">
      <formula>3</formula>
    </cfRule>
  </conditionalFormatting>
  <conditionalFormatting sqref="I61:J61">
    <cfRule type="containsText" dxfId="194" priority="207" operator="containsText" text="Ö">
      <formula>NOT(ISERROR(SEARCH("Ö",I61)))</formula>
    </cfRule>
    <cfRule type="containsText" dxfId="193" priority="209" operator="containsText" text="U">
      <formula>NOT(ISERROR(SEARCH("U",I61)))</formula>
    </cfRule>
    <cfRule type="containsText" dxfId="192" priority="210" operator="containsText" text="p">
      <formula>NOT(ISERROR(SEARCH("p",I61)))</formula>
    </cfRule>
  </conditionalFormatting>
  <conditionalFormatting sqref="I61:J61">
    <cfRule type="containsText" dxfId="191" priority="206" operator="containsText" text="y">
      <formula>NOT(ISERROR(SEARCH("y",I61)))</formula>
    </cfRule>
  </conditionalFormatting>
  <conditionalFormatting sqref="I61:J61">
    <cfRule type="containsText" dxfId="190" priority="208" operator="containsText" text="k">
      <formula>NOT(ISERROR(SEARCH("k",I61)))</formula>
    </cfRule>
  </conditionalFormatting>
  <conditionalFormatting sqref="I15:J15">
    <cfRule type="containsText" dxfId="189" priority="192" operator="containsText" text="Ö">
      <formula>NOT(ISERROR(SEARCH("Ö",I15)))</formula>
    </cfRule>
    <cfRule type="containsText" dxfId="188" priority="194" operator="containsText" text="U">
      <formula>NOT(ISERROR(SEARCH("U",I15)))</formula>
    </cfRule>
    <cfRule type="containsText" dxfId="187" priority="195" operator="containsText" text="p">
      <formula>NOT(ISERROR(SEARCH("p",I15)))</formula>
    </cfRule>
  </conditionalFormatting>
  <conditionalFormatting sqref="I15:J15">
    <cfRule type="containsText" dxfId="186" priority="191" operator="containsText" text="y">
      <formula>NOT(ISERROR(SEARCH("y",I15)))</formula>
    </cfRule>
  </conditionalFormatting>
  <conditionalFormatting sqref="I15:J15">
    <cfRule type="containsText" dxfId="185" priority="193" operator="containsText" text="k">
      <formula>NOT(ISERROR(SEARCH("k",I15)))</formula>
    </cfRule>
  </conditionalFormatting>
  <conditionalFormatting sqref="I27:J27">
    <cfRule type="containsText" dxfId="184" priority="182" operator="containsText" text="Ö">
      <formula>NOT(ISERROR(SEARCH("Ö",I27)))</formula>
    </cfRule>
    <cfRule type="containsText" dxfId="183" priority="184" operator="containsText" text="U">
      <formula>NOT(ISERROR(SEARCH("U",I27)))</formula>
    </cfRule>
    <cfRule type="containsText" dxfId="182" priority="185" operator="containsText" text="p">
      <formula>NOT(ISERROR(SEARCH("p",I27)))</formula>
    </cfRule>
  </conditionalFormatting>
  <conditionalFormatting sqref="I27:J27">
    <cfRule type="containsText" dxfId="181" priority="181" operator="containsText" text="y">
      <formula>NOT(ISERROR(SEARCH("y",I27)))</formula>
    </cfRule>
  </conditionalFormatting>
  <conditionalFormatting sqref="I27:J27">
    <cfRule type="containsText" dxfId="180" priority="183" operator="containsText" text="k">
      <formula>NOT(ISERROR(SEARCH("k",I27)))</formula>
    </cfRule>
  </conditionalFormatting>
  <conditionalFormatting sqref="I37:J37">
    <cfRule type="containsText" dxfId="179" priority="177" operator="containsText" text="Ö">
      <formula>NOT(ISERROR(SEARCH("Ö",I37)))</formula>
    </cfRule>
    <cfRule type="containsText" dxfId="178" priority="179" operator="containsText" text="U">
      <formula>NOT(ISERROR(SEARCH("U",I37)))</formula>
    </cfRule>
    <cfRule type="containsText" dxfId="177" priority="180" operator="containsText" text="p">
      <formula>NOT(ISERROR(SEARCH("p",I37)))</formula>
    </cfRule>
  </conditionalFormatting>
  <conditionalFormatting sqref="I37:J37">
    <cfRule type="containsText" dxfId="176" priority="176" operator="containsText" text="y">
      <formula>NOT(ISERROR(SEARCH("y",I37)))</formula>
    </cfRule>
  </conditionalFormatting>
  <conditionalFormatting sqref="I37:J37">
    <cfRule type="containsText" dxfId="175" priority="178" operator="containsText" text="k">
      <formula>NOT(ISERROR(SEARCH("k",I37)))</formula>
    </cfRule>
  </conditionalFormatting>
  <conditionalFormatting sqref="I46:J46">
    <cfRule type="containsText" dxfId="174" priority="172" operator="containsText" text="Ö">
      <formula>NOT(ISERROR(SEARCH("Ö",I46)))</formula>
    </cfRule>
    <cfRule type="containsText" dxfId="173" priority="174" operator="containsText" text="U">
      <formula>NOT(ISERROR(SEARCH("U",I46)))</formula>
    </cfRule>
    <cfRule type="containsText" dxfId="172" priority="175" operator="containsText" text="p">
      <formula>NOT(ISERROR(SEARCH("p",I46)))</formula>
    </cfRule>
  </conditionalFormatting>
  <conditionalFormatting sqref="I46:J46">
    <cfRule type="containsText" dxfId="171" priority="171" operator="containsText" text="y">
      <formula>NOT(ISERROR(SEARCH("y",I46)))</formula>
    </cfRule>
  </conditionalFormatting>
  <conditionalFormatting sqref="I46:J46">
    <cfRule type="containsText" dxfId="170" priority="173" operator="containsText" text="k">
      <formula>NOT(ISERROR(SEARCH("k",I46)))</formula>
    </cfRule>
  </conditionalFormatting>
  <conditionalFormatting sqref="I54:J54">
    <cfRule type="containsText" dxfId="169" priority="167" operator="containsText" text="Ö">
      <formula>NOT(ISERROR(SEARCH("Ö",I54)))</formula>
    </cfRule>
    <cfRule type="containsText" dxfId="168" priority="169" operator="containsText" text="U">
      <formula>NOT(ISERROR(SEARCH("U",I54)))</formula>
    </cfRule>
    <cfRule type="containsText" dxfId="167" priority="170" operator="containsText" text="p">
      <formula>NOT(ISERROR(SEARCH("p",I54)))</formula>
    </cfRule>
  </conditionalFormatting>
  <conditionalFormatting sqref="I54:J54">
    <cfRule type="containsText" dxfId="166" priority="166" operator="containsText" text="y">
      <formula>NOT(ISERROR(SEARCH("y",I54)))</formula>
    </cfRule>
  </conditionalFormatting>
  <conditionalFormatting sqref="I54:J54">
    <cfRule type="containsText" dxfId="165" priority="168" operator="containsText" text="k">
      <formula>NOT(ISERROR(SEARCH("k",I54)))</formula>
    </cfRule>
  </conditionalFormatting>
  <conditionalFormatting sqref="I67:J67">
    <cfRule type="containsText" dxfId="164" priority="162" operator="containsText" text="Ö">
      <formula>NOT(ISERROR(SEARCH("Ö",I67)))</formula>
    </cfRule>
    <cfRule type="containsText" dxfId="163" priority="164" operator="containsText" text="U">
      <formula>NOT(ISERROR(SEARCH("U",I67)))</formula>
    </cfRule>
    <cfRule type="containsText" dxfId="162" priority="165" operator="containsText" text="p">
      <formula>NOT(ISERROR(SEARCH("p",I67)))</formula>
    </cfRule>
  </conditionalFormatting>
  <conditionalFormatting sqref="I67:J67">
    <cfRule type="containsText" dxfId="161" priority="161" operator="containsText" text="y">
      <formula>NOT(ISERROR(SEARCH("y",I67)))</formula>
    </cfRule>
  </conditionalFormatting>
  <conditionalFormatting sqref="I67:J67">
    <cfRule type="containsText" dxfId="160" priority="163" operator="containsText" text="k">
      <formula>NOT(ISERROR(SEARCH("k",I67)))</formula>
    </cfRule>
  </conditionalFormatting>
  <conditionalFormatting sqref="I74:J74">
    <cfRule type="containsText" dxfId="159" priority="157" operator="containsText" text="Ö">
      <formula>NOT(ISERROR(SEARCH("Ö",I74)))</formula>
    </cfRule>
    <cfRule type="containsText" dxfId="158" priority="159" operator="containsText" text="U">
      <formula>NOT(ISERROR(SEARCH("U",I74)))</formula>
    </cfRule>
    <cfRule type="containsText" dxfId="157" priority="160" operator="containsText" text="p">
      <formula>NOT(ISERROR(SEARCH("p",I74)))</formula>
    </cfRule>
  </conditionalFormatting>
  <conditionalFormatting sqref="I74:J74">
    <cfRule type="containsText" dxfId="156" priority="156" operator="containsText" text="y">
      <formula>NOT(ISERROR(SEARCH("y",I74)))</formula>
    </cfRule>
  </conditionalFormatting>
  <conditionalFormatting sqref="I74:J74">
    <cfRule type="containsText" dxfId="155" priority="158" operator="containsText" text="k">
      <formula>NOT(ISERROR(SEARCH("k",I74)))</formula>
    </cfRule>
  </conditionalFormatting>
  <conditionalFormatting sqref="I84:J84">
    <cfRule type="containsText" dxfId="154" priority="152" operator="containsText" text="Ö">
      <formula>NOT(ISERROR(SEARCH("Ö",I84)))</formula>
    </cfRule>
    <cfRule type="containsText" dxfId="153" priority="154" operator="containsText" text="U">
      <formula>NOT(ISERROR(SEARCH("U",I84)))</formula>
    </cfRule>
    <cfRule type="containsText" dxfId="152" priority="155" operator="containsText" text="p">
      <formula>NOT(ISERROR(SEARCH("p",I84)))</formula>
    </cfRule>
  </conditionalFormatting>
  <conditionalFormatting sqref="I84:J84">
    <cfRule type="containsText" dxfId="151" priority="151" operator="containsText" text="y">
      <formula>NOT(ISERROR(SEARCH("y",I84)))</formula>
    </cfRule>
  </conditionalFormatting>
  <conditionalFormatting sqref="I84:J84">
    <cfRule type="containsText" dxfId="150" priority="153" operator="containsText" text="k">
      <formula>NOT(ISERROR(SEARCH("k",I84)))</formula>
    </cfRule>
  </conditionalFormatting>
  <conditionalFormatting sqref="I99:J99">
    <cfRule type="containsText" dxfId="149" priority="147" operator="containsText" text="Ö">
      <formula>NOT(ISERROR(SEARCH("Ö",I99)))</formula>
    </cfRule>
    <cfRule type="containsText" dxfId="148" priority="149" operator="containsText" text="U">
      <formula>NOT(ISERROR(SEARCH("U",I99)))</formula>
    </cfRule>
    <cfRule type="containsText" dxfId="147" priority="150" operator="containsText" text="p">
      <formula>NOT(ISERROR(SEARCH("p",I99)))</formula>
    </cfRule>
  </conditionalFormatting>
  <conditionalFormatting sqref="I99:J99">
    <cfRule type="containsText" dxfId="146" priority="146" operator="containsText" text="y">
      <formula>NOT(ISERROR(SEARCH("y",I99)))</formula>
    </cfRule>
  </conditionalFormatting>
  <conditionalFormatting sqref="I99:J99">
    <cfRule type="containsText" dxfId="145" priority="148" operator="containsText" text="k">
      <formula>NOT(ISERROR(SEARCH("k",I99)))</formula>
    </cfRule>
  </conditionalFormatting>
  <conditionalFormatting sqref="I115:J115">
    <cfRule type="containsText" dxfId="144" priority="142" operator="containsText" text="Ö">
      <formula>NOT(ISERROR(SEARCH("Ö",I115)))</formula>
    </cfRule>
    <cfRule type="containsText" dxfId="143" priority="144" operator="containsText" text="U">
      <formula>NOT(ISERROR(SEARCH("U",I115)))</formula>
    </cfRule>
    <cfRule type="containsText" dxfId="142" priority="145" operator="containsText" text="p">
      <formula>NOT(ISERROR(SEARCH("p",I115)))</formula>
    </cfRule>
  </conditionalFormatting>
  <conditionalFormatting sqref="I115:J115">
    <cfRule type="containsText" dxfId="141" priority="141" operator="containsText" text="y">
      <formula>NOT(ISERROR(SEARCH("y",I115)))</formula>
    </cfRule>
  </conditionalFormatting>
  <conditionalFormatting sqref="I115:J115">
    <cfRule type="containsText" dxfId="140" priority="143" operator="containsText" text="k">
      <formula>NOT(ISERROR(SEARCH("k",I115)))</formula>
    </cfRule>
  </conditionalFormatting>
  <conditionalFormatting sqref="I127:J127">
    <cfRule type="containsText" dxfId="139" priority="137" operator="containsText" text="Ö">
      <formula>NOT(ISERROR(SEARCH("Ö",I127)))</formula>
    </cfRule>
    <cfRule type="containsText" dxfId="138" priority="139" operator="containsText" text="U">
      <formula>NOT(ISERROR(SEARCH("U",I127)))</formula>
    </cfRule>
    <cfRule type="containsText" dxfId="137" priority="140" operator="containsText" text="p">
      <formula>NOT(ISERROR(SEARCH("p",I127)))</formula>
    </cfRule>
  </conditionalFormatting>
  <conditionalFormatting sqref="I127:J127">
    <cfRule type="containsText" dxfId="136" priority="136" operator="containsText" text="y">
      <formula>NOT(ISERROR(SEARCH("y",I127)))</formula>
    </cfRule>
  </conditionalFormatting>
  <conditionalFormatting sqref="I127:J127">
    <cfRule type="containsText" dxfId="135" priority="138" operator="containsText" text="k">
      <formula>NOT(ISERROR(SEARCH("k",I127)))</formula>
    </cfRule>
  </conditionalFormatting>
  <conditionalFormatting sqref="I135:J135">
    <cfRule type="containsText" dxfId="134" priority="132" operator="containsText" text="Ö">
      <formula>NOT(ISERROR(SEARCH("Ö",I135)))</formula>
    </cfRule>
    <cfRule type="containsText" dxfId="133" priority="134" operator="containsText" text="U">
      <formula>NOT(ISERROR(SEARCH("U",I135)))</formula>
    </cfRule>
    <cfRule type="containsText" dxfId="132" priority="135" operator="containsText" text="p">
      <formula>NOT(ISERROR(SEARCH("p",I135)))</formula>
    </cfRule>
  </conditionalFormatting>
  <conditionalFormatting sqref="I135:J135">
    <cfRule type="containsText" dxfId="131" priority="131" operator="containsText" text="y">
      <formula>NOT(ISERROR(SEARCH("y",I135)))</formula>
    </cfRule>
  </conditionalFormatting>
  <conditionalFormatting sqref="I135:J135">
    <cfRule type="containsText" dxfId="130" priority="133" operator="containsText" text="k">
      <formula>NOT(ISERROR(SEARCH("k",I135)))</formula>
    </cfRule>
  </conditionalFormatting>
  <conditionalFormatting sqref="I142:J142">
    <cfRule type="containsText" dxfId="129" priority="127" operator="containsText" text="Ö">
      <formula>NOT(ISERROR(SEARCH("Ö",I142)))</formula>
    </cfRule>
    <cfRule type="containsText" dxfId="128" priority="129" operator="containsText" text="U">
      <formula>NOT(ISERROR(SEARCH("U",I142)))</formula>
    </cfRule>
    <cfRule type="containsText" dxfId="127" priority="130" operator="containsText" text="p">
      <formula>NOT(ISERROR(SEARCH("p",I142)))</formula>
    </cfRule>
  </conditionalFormatting>
  <conditionalFormatting sqref="I142:J142">
    <cfRule type="containsText" dxfId="126" priority="126" operator="containsText" text="y">
      <formula>NOT(ISERROR(SEARCH("y",I142)))</formula>
    </cfRule>
  </conditionalFormatting>
  <conditionalFormatting sqref="I142:J142">
    <cfRule type="containsText" dxfId="125" priority="128" operator="containsText" text="k">
      <formula>NOT(ISERROR(SEARCH("k",I142)))</formula>
    </cfRule>
  </conditionalFormatting>
  <conditionalFormatting sqref="I149:J149">
    <cfRule type="containsText" dxfId="124" priority="122" operator="containsText" text="Ö">
      <formula>NOT(ISERROR(SEARCH("Ö",I149)))</formula>
    </cfRule>
    <cfRule type="containsText" dxfId="123" priority="124" operator="containsText" text="U">
      <formula>NOT(ISERROR(SEARCH("U",I149)))</formula>
    </cfRule>
    <cfRule type="containsText" dxfId="122" priority="125" operator="containsText" text="p">
      <formula>NOT(ISERROR(SEARCH("p",I149)))</formula>
    </cfRule>
  </conditionalFormatting>
  <conditionalFormatting sqref="I149:J149">
    <cfRule type="containsText" dxfId="121" priority="121" operator="containsText" text="y">
      <formula>NOT(ISERROR(SEARCH("y",I149)))</formula>
    </cfRule>
  </conditionalFormatting>
  <conditionalFormatting sqref="I149:J149">
    <cfRule type="containsText" dxfId="120" priority="123" operator="containsText" text="k">
      <formula>NOT(ISERROR(SEARCH("k",I149)))</formula>
    </cfRule>
  </conditionalFormatting>
  <conditionalFormatting sqref="I159:J159">
    <cfRule type="containsText" dxfId="119" priority="117" operator="containsText" text="Ö">
      <formula>NOT(ISERROR(SEARCH("Ö",I159)))</formula>
    </cfRule>
    <cfRule type="containsText" dxfId="118" priority="119" operator="containsText" text="U">
      <formula>NOT(ISERROR(SEARCH("U",I159)))</formula>
    </cfRule>
    <cfRule type="containsText" dxfId="117" priority="120" operator="containsText" text="p">
      <formula>NOT(ISERROR(SEARCH("p",I159)))</formula>
    </cfRule>
  </conditionalFormatting>
  <conditionalFormatting sqref="I159:J159">
    <cfRule type="containsText" dxfId="116" priority="116" operator="containsText" text="y">
      <formula>NOT(ISERROR(SEARCH("y",I159)))</formula>
    </cfRule>
  </conditionalFormatting>
  <conditionalFormatting sqref="I159:J159">
    <cfRule type="containsText" dxfId="115" priority="118" operator="containsText" text="k">
      <formula>NOT(ISERROR(SEARCH("k",I159)))</formula>
    </cfRule>
  </conditionalFormatting>
  <conditionalFormatting sqref="I167:J167">
    <cfRule type="containsText" dxfId="114" priority="112" operator="containsText" text="Ö">
      <formula>NOT(ISERROR(SEARCH("Ö",I167)))</formula>
    </cfRule>
    <cfRule type="containsText" dxfId="113" priority="114" operator="containsText" text="U">
      <formula>NOT(ISERROR(SEARCH("U",I167)))</formula>
    </cfRule>
    <cfRule type="containsText" dxfId="112" priority="115" operator="containsText" text="p">
      <formula>NOT(ISERROR(SEARCH("p",I167)))</formula>
    </cfRule>
  </conditionalFormatting>
  <conditionalFormatting sqref="I167:J167">
    <cfRule type="containsText" dxfId="111" priority="111" operator="containsText" text="y">
      <formula>NOT(ISERROR(SEARCH("y",I167)))</formula>
    </cfRule>
  </conditionalFormatting>
  <conditionalFormatting sqref="I167:J167">
    <cfRule type="containsText" dxfId="110" priority="113" operator="containsText" text="k">
      <formula>NOT(ISERROR(SEARCH("k",I167)))</formula>
    </cfRule>
  </conditionalFormatting>
  <conditionalFormatting sqref="I174:J174">
    <cfRule type="containsText" dxfId="109" priority="107" operator="containsText" text="Ö">
      <formula>NOT(ISERROR(SEARCH("Ö",I174)))</formula>
    </cfRule>
    <cfRule type="containsText" dxfId="108" priority="109" operator="containsText" text="U">
      <formula>NOT(ISERROR(SEARCH("U",I174)))</formula>
    </cfRule>
    <cfRule type="containsText" dxfId="107" priority="110" operator="containsText" text="p">
      <formula>NOT(ISERROR(SEARCH("p",I174)))</formula>
    </cfRule>
  </conditionalFormatting>
  <conditionalFormatting sqref="I174:J174">
    <cfRule type="containsText" dxfId="106" priority="106" operator="containsText" text="y">
      <formula>NOT(ISERROR(SEARCH("y",I174)))</formula>
    </cfRule>
  </conditionalFormatting>
  <conditionalFormatting sqref="I174:J174">
    <cfRule type="containsText" dxfId="105" priority="108" operator="containsText" text="k">
      <formula>NOT(ISERROR(SEARCH("k",I174)))</formula>
    </cfRule>
  </conditionalFormatting>
  <conditionalFormatting sqref="I183:J183">
    <cfRule type="containsText" dxfId="104" priority="102" operator="containsText" text="Ö">
      <formula>NOT(ISERROR(SEARCH("Ö",I183)))</formula>
    </cfRule>
    <cfRule type="containsText" dxfId="103" priority="104" operator="containsText" text="U">
      <formula>NOT(ISERROR(SEARCH("U",I183)))</formula>
    </cfRule>
    <cfRule type="containsText" dxfId="102" priority="105" operator="containsText" text="p">
      <formula>NOT(ISERROR(SEARCH("p",I183)))</formula>
    </cfRule>
  </conditionalFormatting>
  <conditionalFormatting sqref="I183:J183">
    <cfRule type="containsText" dxfId="101" priority="101" operator="containsText" text="y">
      <formula>NOT(ISERROR(SEARCH("y",I183)))</formula>
    </cfRule>
  </conditionalFormatting>
  <conditionalFormatting sqref="I183:J183">
    <cfRule type="containsText" dxfId="100" priority="103" operator="containsText" text="k">
      <formula>NOT(ISERROR(SEARCH("k",I183)))</formula>
    </cfRule>
  </conditionalFormatting>
  <conditionalFormatting sqref="I190:J190">
    <cfRule type="containsText" dxfId="99" priority="97" operator="containsText" text="Ö">
      <formula>NOT(ISERROR(SEARCH("Ö",I190)))</formula>
    </cfRule>
    <cfRule type="containsText" dxfId="98" priority="99" operator="containsText" text="U">
      <formula>NOT(ISERROR(SEARCH("U",I190)))</formula>
    </cfRule>
    <cfRule type="containsText" dxfId="97" priority="100" operator="containsText" text="p">
      <formula>NOT(ISERROR(SEARCH("p",I190)))</formula>
    </cfRule>
  </conditionalFormatting>
  <conditionalFormatting sqref="I190:J190">
    <cfRule type="containsText" dxfId="96" priority="96" operator="containsText" text="y">
      <formula>NOT(ISERROR(SEARCH("y",I190)))</formula>
    </cfRule>
  </conditionalFormatting>
  <conditionalFormatting sqref="I190:J190">
    <cfRule type="containsText" dxfId="95" priority="98" operator="containsText" text="k">
      <formula>NOT(ISERROR(SEARCH("k",I190)))</formula>
    </cfRule>
  </conditionalFormatting>
  <conditionalFormatting sqref="I196:J196">
    <cfRule type="containsText" dxfId="94" priority="92" operator="containsText" text="Ö">
      <formula>NOT(ISERROR(SEARCH("Ö",I196)))</formula>
    </cfRule>
    <cfRule type="containsText" dxfId="93" priority="94" operator="containsText" text="U">
      <formula>NOT(ISERROR(SEARCH("U",I196)))</formula>
    </cfRule>
    <cfRule type="containsText" dxfId="92" priority="95" operator="containsText" text="p">
      <formula>NOT(ISERROR(SEARCH("p",I196)))</formula>
    </cfRule>
  </conditionalFormatting>
  <conditionalFormatting sqref="I196:J196">
    <cfRule type="containsText" dxfId="91" priority="91" operator="containsText" text="y">
      <formula>NOT(ISERROR(SEARCH("y",I196)))</formula>
    </cfRule>
  </conditionalFormatting>
  <conditionalFormatting sqref="I196:J196">
    <cfRule type="containsText" dxfId="90" priority="93" operator="containsText" text="k">
      <formula>NOT(ISERROR(SEARCH("k",I196)))</formula>
    </cfRule>
  </conditionalFormatting>
  <conditionalFormatting sqref="I207:J207">
    <cfRule type="containsText" dxfId="89" priority="87" operator="containsText" text="Ö">
      <formula>NOT(ISERROR(SEARCH("Ö",I207)))</formula>
    </cfRule>
    <cfRule type="containsText" dxfId="88" priority="89" operator="containsText" text="U">
      <formula>NOT(ISERROR(SEARCH("U",I207)))</formula>
    </cfRule>
    <cfRule type="containsText" dxfId="87" priority="90" operator="containsText" text="p">
      <formula>NOT(ISERROR(SEARCH("p",I207)))</formula>
    </cfRule>
  </conditionalFormatting>
  <conditionalFormatting sqref="I207:J207">
    <cfRule type="containsText" dxfId="86" priority="86" operator="containsText" text="y">
      <formula>NOT(ISERROR(SEARCH("y",I207)))</formula>
    </cfRule>
  </conditionalFormatting>
  <conditionalFormatting sqref="I207:J207">
    <cfRule type="containsText" dxfId="85" priority="88" operator="containsText" text="k">
      <formula>NOT(ISERROR(SEARCH("k",I207)))</formula>
    </cfRule>
  </conditionalFormatting>
  <conditionalFormatting sqref="I221:J221">
    <cfRule type="containsText" dxfId="84" priority="82" operator="containsText" text="Ö">
      <formula>NOT(ISERROR(SEARCH("Ö",I221)))</formula>
    </cfRule>
    <cfRule type="containsText" dxfId="83" priority="84" operator="containsText" text="U">
      <formula>NOT(ISERROR(SEARCH("U",I221)))</formula>
    </cfRule>
    <cfRule type="containsText" dxfId="82" priority="85" operator="containsText" text="p">
      <formula>NOT(ISERROR(SEARCH("p",I221)))</formula>
    </cfRule>
  </conditionalFormatting>
  <conditionalFormatting sqref="I221:J221">
    <cfRule type="containsText" dxfId="81" priority="81" operator="containsText" text="y">
      <formula>NOT(ISERROR(SEARCH("y",I221)))</formula>
    </cfRule>
  </conditionalFormatting>
  <conditionalFormatting sqref="I221:J221">
    <cfRule type="containsText" dxfId="80" priority="83" operator="containsText" text="k">
      <formula>NOT(ISERROR(SEARCH("k",I221)))</formula>
    </cfRule>
  </conditionalFormatting>
  <conditionalFormatting sqref="I232:J232">
    <cfRule type="containsText" dxfId="79" priority="77" operator="containsText" text="Ö">
      <formula>NOT(ISERROR(SEARCH("Ö",I232)))</formula>
    </cfRule>
    <cfRule type="containsText" dxfId="78" priority="79" operator="containsText" text="U">
      <formula>NOT(ISERROR(SEARCH("U",I232)))</formula>
    </cfRule>
    <cfRule type="containsText" dxfId="77" priority="80" operator="containsText" text="p">
      <formula>NOT(ISERROR(SEARCH("p",I232)))</formula>
    </cfRule>
  </conditionalFormatting>
  <conditionalFormatting sqref="I232:J232">
    <cfRule type="containsText" dxfId="76" priority="76" operator="containsText" text="y">
      <formula>NOT(ISERROR(SEARCH("y",I232)))</formula>
    </cfRule>
  </conditionalFormatting>
  <conditionalFormatting sqref="I232:J232">
    <cfRule type="containsText" dxfId="75" priority="78" operator="containsText" text="k">
      <formula>NOT(ISERROR(SEARCH("k",I232)))</formula>
    </cfRule>
  </conditionalFormatting>
  <conditionalFormatting sqref="I239:J239">
    <cfRule type="containsText" dxfId="74" priority="72" operator="containsText" text="Ö">
      <formula>NOT(ISERROR(SEARCH("Ö",I239)))</formula>
    </cfRule>
    <cfRule type="containsText" dxfId="73" priority="74" operator="containsText" text="U">
      <formula>NOT(ISERROR(SEARCH("U",I239)))</formula>
    </cfRule>
    <cfRule type="containsText" dxfId="72" priority="75" operator="containsText" text="p">
      <formula>NOT(ISERROR(SEARCH("p",I239)))</formula>
    </cfRule>
  </conditionalFormatting>
  <conditionalFormatting sqref="I239:J239">
    <cfRule type="containsText" dxfId="71" priority="71" operator="containsText" text="y">
      <formula>NOT(ISERROR(SEARCH("y",I239)))</formula>
    </cfRule>
  </conditionalFormatting>
  <conditionalFormatting sqref="I239:J239">
    <cfRule type="containsText" dxfId="70" priority="73" operator="containsText" text="k">
      <formula>NOT(ISERROR(SEARCH("k",I239)))</formula>
    </cfRule>
  </conditionalFormatting>
  <conditionalFormatting sqref="I246:J247">
    <cfRule type="containsText" dxfId="69" priority="67" operator="containsText" text="Ö">
      <formula>NOT(ISERROR(SEARCH("Ö",I246)))</formula>
    </cfRule>
    <cfRule type="containsText" dxfId="68" priority="69" operator="containsText" text="U">
      <formula>NOT(ISERROR(SEARCH("U",I246)))</formula>
    </cfRule>
    <cfRule type="containsText" dxfId="67" priority="70" operator="containsText" text="p">
      <formula>NOT(ISERROR(SEARCH("p",I246)))</formula>
    </cfRule>
  </conditionalFormatting>
  <conditionalFormatting sqref="I246:J247">
    <cfRule type="containsText" dxfId="66" priority="66" operator="containsText" text="y">
      <formula>NOT(ISERROR(SEARCH("y",I246)))</formula>
    </cfRule>
  </conditionalFormatting>
  <conditionalFormatting sqref="I246:J247">
    <cfRule type="containsText" dxfId="65" priority="68" operator="containsText" text="k">
      <formula>NOT(ISERROR(SEARCH("k",I246)))</formula>
    </cfRule>
  </conditionalFormatting>
  <conditionalFormatting sqref="I255:J255">
    <cfRule type="containsText" dxfId="64" priority="62" operator="containsText" text="Ö">
      <formula>NOT(ISERROR(SEARCH("Ö",I255)))</formula>
    </cfRule>
    <cfRule type="containsText" dxfId="63" priority="64" operator="containsText" text="U">
      <formula>NOT(ISERROR(SEARCH("U",I255)))</formula>
    </cfRule>
    <cfRule type="containsText" dxfId="62" priority="65" operator="containsText" text="p">
      <formula>NOT(ISERROR(SEARCH("p",I255)))</formula>
    </cfRule>
  </conditionalFormatting>
  <conditionalFormatting sqref="I255:J255">
    <cfRule type="containsText" dxfId="61" priority="61" operator="containsText" text="y">
      <formula>NOT(ISERROR(SEARCH("y",I255)))</formula>
    </cfRule>
  </conditionalFormatting>
  <conditionalFormatting sqref="I255:J255">
    <cfRule type="containsText" dxfId="60" priority="63" operator="containsText" text="k">
      <formula>NOT(ISERROR(SEARCH("k",I255)))</formula>
    </cfRule>
  </conditionalFormatting>
  <conditionalFormatting sqref="I261:J261">
    <cfRule type="containsText" dxfId="59" priority="57" operator="containsText" text="Ö">
      <formula>NOT(ISERROR(SEARCH("Ö",I261)))</formula>
    </cfRule>
    <cfRule type="containsText" dxfId="58" priority="59" operator="containsText" text="U">
      <formula>NOT(ISERROR(SEARCH("U",I261)))</formula>
    </cfRule>
    <cfRule type="containsText" dxfId="57" priority="60" operator="containsText" text="p">
      <formula>NOT(ISERROR(SEARCH("p",I261)))</formula>
    </cfRule>
  </conditionalFormatting>
  <conditionalFormatting sqref="I261:J261">
    <cfRule type="containsText" dxfId="56" priority="56" operator="containsText" text="y">
      <formula>NOT(ISERROR(SEARCH("y",I261)))</formula>
    </cfRule>
  </conditionalFormatting>
  <conditionalFormatting sqref="I261:J261">
    <cfRule type="containsText" dxfId="55" priority="58" operator="containsText" text="k">
      <formula>NOT(ISERROR(SEARCH("k",I261)))</formula>
    </cfRule>
  </conditionalFormatting>
  <conditionalFormatting sqref="I266:J266">
    <cfRule type="containsText" dxfId="54" priority="52" operator="containsText" text="Ö">
      <formula>NOT(ISERROR(SEARCH("Ö",I266)))</formula>
    </cfRule>
    <cfRule type="containsText" dxfId="53" priority="54" operator="containsText" text="U">
      <formula>NOT(ISERROR(SEARCH("U",I266)))</formula>
    </cfRule>
    <cfRule type="containsText" dxfId="52" priority="55" operator="containsText" text="p">
      <formula>NOT(ISERROR(SEARCH("p",I266)))</formula>
    </cfRule>
  </conditionalFormatting>
  <conditionalFormatting sqref="I266:J266">
    <cfRule type="containsText" dxfId="51" priority="51" operator="containsText" text="y">
      <formula>NOT(ISERROR(SEARCH("y",I266)))</formula>
    </cfRule>
  </conditionalFormatting>
  <conditionalFormatting sqref="I266:J266">
    <cfRule type="containsText" dxfId="50" priority="53" operator="containsText" text="k">
      <formula>NOT(ISERROR(SEARCH("k",I266)))</formula>
    </cfRule>
  </conditionalFormatting>
  <conditionalFormatting sqref="I274:J274">
    <cfRule type="containsText" dxfId="49" priority="47" operator="containsText" text="Ö">
      <formula>NOT(ISERROR(SEARCH("Ö",I274)))</formula>
    </cfRule>
    <cfRule type="containsText" dxfId="48" priority="49" operator="containsText" text="U">
      <formula>NOT(ISERROR(SEARCH("U",I274)))</formula>
    </cfRule>
    <cfRule type="containsText" dxfId="47" priority="50" operator="containsText" text="p">
      <formula>NOT(ISERROR(SEARCH("p",I274)))</formula>
    </cfRule>
  </conditionalFormatting>
  <conditionalFormatting sqref="I274:J274">
    <cfRule type="containsText" dxfId="46" priority="46" operator="containsText" text="y">
      <formula>NOT(ISERROR(SEARCH("y",I274)))</formula>
    </cfRule>
  </conditionalFormatting>
  <conditionalFormatting sqref="I274:J274">
    <cfRule type="containsText" dxfId="45" priority="48" operator="containsText" text="k">
      <formula>NOT(ISERROR(SEARCH("k",I274)))</formula>
    </cfRule>
  </conditionalFormatting>
  <conditionalFormatting sqref="I283:J283">
    <cfRule type="containsText" dxfId="44" priority="42" operator="containsText" text="Ö">
      <formula>NOT(ISERROR(SEARCH("Ö",I283)))</formula>
    </cfRule>
    <cfRule type="containsText" dxfId="43" priority="44" operator="containsText" text="U">
      <formula>NOT(ISERROR(SEARCH("U",I283)))</formula>
    </cfRule>
    <cfRule type="containsText" dxfId="42" priority="45" operator="containsText" text="p">
      <formula>NOT(ISERROR(SEARCH("p",I283)))</formula>
    </cfRule>
  </conditionalFormatting>
  <conditionalFormatting sqref="I283:J283">
    <cfRule type="containsText" dxfId="41" priority="41" operator="containsText" text="y">
      <formula>NOT(ISERROR(SEARCH("y",I283)))</formula>
    </cfRule>
  </conditionalFormatting>
  <conditionalFormatting sqref="I283:J283">
    <cfRule type="containsText" dxfId="40" priority="43" operator="containsText" text="k">
      <formula>NOT(ISERROR(SEARCH("k",I283)))</formula>
    </cfRule>
  </conditionalFormatting>
  <conditionalFormatting sqref="I290:J290">
    <cfRule type="containsText" dxfId="39" priority="37" operator="containsText" text="Ö">
      <formula>NOT(ISERROR(SEARCH("Ö",I290)))</formula>
    </cfRule>
    <cfRule type="containsText" dxfId="38" priority="39" operator="containsText" text="U">
      <formula>NOT(ISERROR(SEARCH("U",I290)))</formula>
    </cfRule>
    <cfRule type="containsText" dxfId="37" priority="40" operator="containsText" text="p">
      <formula>NOT(ISERROR(SEARCH("p",I290)))</formula>
    </cfRule>
  </conditionalFormatting>
  <conditionalFormatting sqref="I290:J290">
    <cfRule type="containsText" dxfId="36" priority="36" operator="containsText" text="y">
      <formula>NOT(ISERROR(SEARCH("y",I290)))</formula>
    </cfRule>
  </conditionalFormatting>
  <conditionalFormatting sqref="I290:J290">
    <cfRule type="containsText" dxfId="35" priority="38" operator="containsText" text="k">
      <formula>NOT(ISERROR(SEARCH("k",I290)))</formula>
    </cfRule>
  </conditionalFormatting>
  <conditionalFormatting sqref="I295:J295">
    <cfRule type="containsText" dxfId="34" priority="32" operator="containsText" text="Ö">
      <formula>NOT(ISERROR(SEARCH("Ö",I295)))</formula>
    </cfRule>
    <cfRule type="containsText" dxfId="33" priority="34" operator="containsText" text="U">
      <formula>NOT(ISERROR(SEARCH("U",I295)))</formula>
    </cfRule>
    <cfRule type="containsText" dxfId="32" priority="35" operator="containsText" text="p">
      <formula>NOT(ISERROR(SEARCH("p",I295)))</formula>
    </cfRule>
  </conditionalFormatting>
  <conditionalFormatting sqref="I295:J295">
    <cfRule type="containsText" dxfId="31" priority="31" operator="containsText" text="y">
      <formula>NOT(ISERROR(SEARCH("y",I295)))</formula>
    </cfRule>
  </conditionalFormatting>
  <conditionalFormatting sqref="I295:J295">
    <cfRule type="containsText" dxfId="30" priority="33" operator="containsText" text="k">
      <formula>NOT(ISERROR(SEARCH("k",I295)))</formula>
    </cfRule>
  </conditionalFormatting>
  <conditionalFormatting sqref="I301:J301">
    <cfRule type="containsText" dxfId="29" priority="27" operator="containsText" text="Ö">
      <formula>NOT(ISERROR(SEARCH("Ö",I301)))</formula>
    </cfRule>
    <cfRule type="containsText" dxfId="28" priority="29" operator="containsText" text="U">
      <formula>NOT(ISERROR(SEARCH("U",I301)))</formula>
    </cfRule>
    <cfRule type="containsText" dxfId="27" priority="30" operator="containsText" text="p">
      <formula>NOT(ISERROR(SEARCH("p",I301)))</formula>
    </cfRule>
  </conditionalFormatting>
  <conditionalFormatting sqref="I301:J301">
    <cfRule type="containsText" dxfId="26" priority="26" operator="containsText" text="y">
      <formula>NOT(ISERROR(SEARCH("y",I301)))</formula>
    </cfRule>
  </conditionalFormatting>
  <conditionalFormatting sqref="I301:J301">
    <cfRule type="containsText" dxfId="25" priority="28" operator="containsText" text="k">
      <formula>NOT(ISERROR(SEARCH("k",I301)))</formula>
    </cfRule>
  </conditionalFormatting>
  <conditionalFormatting sqref="I308:J308">
    <cfRule type="containsText" dxfId="24" priority="22" operator="containsText" text="Ö">
      <formula>NOT(ISERROR(SEARCH("Ö",I308)))</formula>
    </cfRule>
    <cfRule type="containsText" dxfId="23" priority="24" operator="containsText" text="U">
      <formula>NOT(ISERROR(SEARCH("U",I308)))</formula>
    </cfRule>
    <cfRule type="containsText" dxfId="22" priority="25" operator="containsText" text="p">
      <formula>NOT(ISERROR(SEARCH("p",I308)))</formula>
    </cfRule>
  </conditionalFormatting>
  <conditionalFormatting sqref="I308:J308">
    <cfRule type="containsText" dxfId="21" priority="21" operator="containsText" text="y">
      <formula>NOT(ISERROR(SEARCH("y",I308)))</formula>
    </cfRule>
  </conditionalFormatting>
  <conditionalFormatting sqref="I308:J308">
    <cfRule type="containsText" dxfId="20" priority="23" operator="containsText" text="k">
      <formula>NOT(ISERROR(SEARCH("k",I308)))</formula>
    </cfRule>
  </conditionalFormatting>
  <conditionalFormatting sqref="I315:J315">
    <cfRule type="containsText" dxfId="19" priority="17" operator="containsText" text="Ö">
      <formula>NOT(ISERROR(SEARCH("Ö",I315)))</formula>
    </cfRule>
    <cfRule type="containsText" dxfId="18" priority="19" operator="containsText" text="U">
      <formula>NOT(ISERROR(SEARCH("U",I315)))</formula>
    </cfRule>
    <cfRule type="containsText" dxfId="17" priority="20" operator="containsText" text="p">
      <formula>NOT(ISERROR(SEARCH("p",I315)))</formula>
    </cfRule>
  </conditionalFormatting>
  <conditionalFormatting sqref="I315:J315">
    <cfRule type="containsText" dxfId="16" priority="16" operator="containsText" text="y">
      <formula>NOT(ISERROR(SEARCH("y",I315)))</formula>
    </cfRule>
  </conditionalFormatting>
  <conditionalFormatting sqref="I315:J315">
    <cfRule type="containsText" dxfId="15" priority="18" operator="containsText" text="k">
      <formula>NOT(ISERROR(SEARCH("k",I315)))</formula>
    </cfRule>
  </conditionalFormatting>
  <conditionalFormatting sqref="I323:J323">
    <cfRule type="containsText" dxfId="14" priority="12" operator="containsText" text="Ö">
      <formula>NOT(ISERROR(SEARCH("Ö",I323)))</formula>
    </cfRule>
    <cfRule type="containsText" dxfId="13" priority="14" operator="containsText" text="U">
      <formula>NOT(ISERROR(SEARCH("U",I323)))</formula>
    </cfRule>
    <cfRule type="containsText" dxfId="12" priority="15" operator="containsText" text="p">
      <formula>NOT(ISERROR(SEARCH("p",I323)))</formula>
    </cfRule>
  </conditionalFormatting>
  <conditionalFormatting sqref="I323:J323">
    <cfRule type="containsText" dxfId="11" priority="11" operator="containsText" text="y">
      <formula>NOT(ISERROR(SEARCH("y",I323)))</formula>
    </cfRule>
  </conditionalFormatting>
  <conditionalFormatting sqref="I323:J323">
    <cfRule type="containsText" dxfId="10" priority="13" operator="containsText" text="k">
      <formula>NOT(ISERROR(SEARCH("k",I323)))</formula>
    </cfRule>
  </conditionalFormatting>
  <conditionalFormatting sqref="I331:J331">
    <cfRule type="containsText" dxfId="9" priority="7" operator="containsText" text="Ö">
      <formula>NOT(ISERROR(SEARCH("Ö",I331)))</formula>
    </cfRule>
    <cfRule type="containsText" dxfId="8" priority="9" operator="containsText" text="U">
      <formula>NOT(ISERROR(SEARCH("U",I331)))</formula>
    </cfRule>
    <cfRule type="containsText" dxfId="7" priority="10" operator="containsText" text="p">
      <formula>NOT(ISERROR(SEARCH("p",I331)))</formula>
    </cfRule>
  </conditionalFormatting>
  <conditionalFormatting sqref="I331:J331">
    <cfRule type="containsText" dxfId="6" priority="6" operator="containsText" text="y">
      <formula>NOT(ISERROR(SEARCH("y",I331)))</formula>
    </cfRule>
  </conditionalFormatting>
  <conditionalFormatting sqref="I331:J331">
    <cfRule type="containsText" dxfId="5" priority="8" operator="containsText" text="k">
      <formula>NOT(ISERROR(SEARCH("k",I331)))</formula>
    </cfRule>
  </conditionalFormatting>
  <conditionalFormatting sqref="I341:J341">
    <cfRule type="containsText" dxfId="4" priority="2" operator="containsText" text="Ö">
      <formula>NOT(ISERROR(SEARCH("Ö",I341)))</formula>
    </cfRule>
    <cfRule type="containsText" dxfId="3" priority="4" operator="containsText" text="U">
      <formula>NOT(ISERROR(SEARCH("U",I341)))</formula>
    </cfRule>
    <cfRule type="containsText" dxfId="2" priority="5" operator="containsText" text="p">
      <formula>NOT(ISERROR(SEARCH("p",I341)))</formula>
    </cfRule>
  </conditionalFormatting>
  <conditionalFormatting sqref="I341:J341">
    <cfRule type="containsText" dxfId="1" priority="1" operator="containsText" text="y">
      <formula>NOT(ISERROR(SEARCH("y",I341)))</formula>
    </cfRule>
  </conditionalFormatting>
  <conditionalFormatting sqref="I341:J341">
    <cfRule type="containsText" dxfId="0" priority="3" operator="containsText" text="k">
      <formula>NOT(ISERROR(SEARCH("k",I341)))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Aynur Kabasakal</dc:creator>
  <cp:lastModifiedBy>Aynur Kabasakal</cp:lastModifiedBy>
  <dcterms:created xsi:type="dcterms:W3CDTF">2021-03-12T11:12:45Z</dcterms:created>
  <dcterms:modified xsi:type="dcterms:W3CDTF">2022-12-02T07:49:38Z</dcterms:modified>
</cp:coreProperties>
</file>